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4a5bb0d2b42fa72d/Desktop/"/>
    </mc:Choice>
  </mc:AlternateContent>
  <xr:revisionPtr revIDLastSave="0" documentId="8_{0C49D979-B9D1-4038-A4B2-D76B4D606A49}" xr6:coauthVersionLast="47" xr6:coauthVersionMax="47" xr10:uidLastSave="{00000000-0000-0000-0000-000000000000}"/>
  <bookViews>
    <workbookView xWindow="-108" yWindow="-108" windowWidth="23256" windowHeight="13896" xr2:uid="{69E60C45-0D78-4586-B94A-545FF8C924A4}"/>
  </bookViews>
  <sheets>
    <sheet name="Account" sheetId="1" r:id="rId1"/>
    <sheet name="Email" sheetId="6" r:id="rId2"/>
    <sheet name="Pec" sheetId="3" r:id="rId3"/>
    <sheet name="Domini" sheetId="7" r:id="rId4"/>
    <sheet name="Account gestori" sheetId="4" r:id="rId5"/>
    <sheet name="ActiveDirectory" sheetId="5" r:id="rId6"/>
  </sheets>
  <definedNames>
    <definedName name="_xlnm._FilterDatabase" localSheetId="0" hidden="1">Account!$A$1:$D$20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3" l="1"/>
  <c r="C15" i="7"/>
  <c r="C12" i="7"/>
  <c r="I3" i="3" s="1" a="1"/>
  <c r="I3" i="3" s="1"/>
  <c r="C10" i="7"/>
  <c r="C14" i="7"/>
  <c r="I4" i="3" s="1" a="1"/>
  <c r="I4" i="3" s="1"/>
  <c r="C13" i="7"/>
  <c r="C11" i="7"/>
  <c r="C9" i="7"/>
  <c r="C8" i="7"/>
  <c r="C7" i="7"/>
  <c r="C6" i="7"/>
  <c r="C5" i="7"/>
  <c r="C4" i="7"/>
  <c r="C3" i="7"/>
  <c r="C2" i="7"/>
  <c r="J10" i="3" l="1"/>
  <c r="J9" i="3"/>
  <c r="J7" i="3"/>
  <c r="L6" i="3" a="1"/>
  <c r="L6" i="3" s="1"/>
  <c r="J8" i="3"/>
  <c r="J6" i="3"/>
  <c r="J2" i="3"/>
  <c r="L2" i="3" a="1"/>
  <c r="L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<sst xmlns="http://schemas.openxmlformats.org/spreadsheetml/2006/main" count="893" uniqueCount="386">
  <si>
    <t>acp@finimm.net</t>
  </si>
  <si>
    <t>direzione@finimm.net</t>
  </si>
  <si>
    <t>direzione@paladeri.it</t>
  </si>
  <si>
    <t>tecnico6@paladeri.it</t>
  </si>
  <si>
    <t>tecnico8@paladeri.it</t>
  </si>
  <si>
    <t>tecnico5@paladeri.it</t>
  </si>
  <si>
    <t>tecnico4@paladeri.it</t>
  </si>
  <si>
    <t>tecnico3@paladeri.it</t>
  </si>
  <si>
    <t>tecnico2@paladeri.it</t>
  </si>
  <si>
    <t>rs@paladeri.it</t>
  </si>
  <si>
    <t>luca.callegari@paladeri.it</t>
  </si>
  <si>
    <t>logistica@paladeri.it</t>
  </si>
  <si>
    <t>foreign@paladeri.it</t>
  </si>
  <si>
    <t>Email</t>
  </si>
  <si>
    <t>Password</t>
  </si>
  <si>
    <t>direzionevendite@paladeri.it</t>
  </si>
  <si>
    <t>amministrazione@paladeri.it</t>
  </si>
  <si>
    <t>lcp@finimm.net</t>
  </si>
  <si>
    <t>gruppoindustriale@paladeri.eu</t>
  </si>
  <si>
    <t>mcp@finimm.net</t>
  </si>
  <si>
    <t>Dominio</t>
  </si>
  <si>
    <t>Sito</t>
  </si>
  <si>
    <t>gruppoimmobiliare.eu</t>
  </si>
  <si>
    <t>gruppoimprenditoriale.eu</t>
  </si>
  <si>
    <t>gruppoindustriale.eu</t>
  </si>
  <si>
    <t>paladextechnology.it</t>
  </si>
  <si>
    <t>prnsrl.it</t>
  </si>
  <si>
    <t>wpeitalia.it</t>
  </si>
  <si>
    <t>9148964@aruba.it</t>
  </si>
  <si>
    <t>Data scadenza</t>
  </si>
  <si>
    <t>Giorni alla scadenza</t>
  </si>
  <si>
    <t>Rinnovo automatico</t>
  </si>
  <si>
    <t>Disattivato</t>
  </si>
  <si>
    <t>Attivato</t>
  </si>
  <si>
    <t>10815258@aruba.it</t>
  </si>
  <si>
    <t>bmbdirezione@gmail.com</t>
  </si>
  <si>
    <t>Paladeri2023!</t>
  </si>
  <si>
    <t>lcp@mypec.eu</t>
  </si>
  <si>
    <t>info@pec.paladeri.it</t>
  </si>
  <si>
    <t>info@pec.finimm.net</t>
  </si>
  <si>
    <t>prnimm@pcert.it</t>
  </si>
  <si>
    <t>bmbsrl@pcert.it</t>
  </si>
  <si>
    <t>lcirinopomicino@gmail.com</t>
  </si>
  <si>
    <t>080153lcp!</t>
  </si>
  <si>
    <t>patriziamaiello@pec.it</t>
  </si>
  <si>
    <t>bmb.srl</t>
  </si>
  <si>
    <t xml:space="preserve">temaju46 </t>
  </si>
  <si>
    <t xml:space="preserve">TIFkhw315 </t>
  </si>
  <si>
    <t>wpeitalia.eu</t>
  </si>
  <si>
    <t>Email gestore</t>
  </si>
  <si>
    <t>Password gestore</t>
  </si>
  <si>
    <t>Sito gestore</t>
  </si>
  <si>
    <t>Nome</t>
  </si>
  <si>
    <t>BMB SRL</t>
  </si>
  <si>
    <t>Paladeri SRL</t>
  </si>
  <si>
    <t>Nome gestore</t>
  </si>
  <si>
    <t>paladeri.eu</t>
  </si>
  <si>
    <t>joilam10</t>
  </si>
  <si>
    <t xml:space="preserve">IJQsrp512 </t>
  </si>
  <si>
    <t>duabij63</t>
  </si>
  <si>
    <t>paladeri.it</t>
  </si>
  <si>
    <t>pec.paladeri.it</t>
  </si>
  <si>
    <t>pec.finimm.net</t>
  </si>
  <si>
    <t>FINIMM SRL</t>
  </si>
  <si>
    <t>etulul44</t>
  </si>
  <si>
    <t>Singo312!</t>
  </si>
  <si>
    <t>PRN Immobiliare SRL</t>
  </si>
  <si>
    <t>Ornella.maiello55</t>
  </si>
  <si>
    <t>Attivo</t>
  </si>
  <si>
    <t>Patrizia Maiello</t>
  </si>
  <si>
    <t>Verse211.</t>
  </si>
  <si>
    <t>Luigi Cirino Pomicino</t>
  </si>
  <si>
    <t>Nome utente</t>
  </si>
  <si>
    <t>delgiudice.lg@gmail.com</t>
  </si>
  <si>
    <t>Tappobubo7@</t>
  </si>
  <si>
    <t>ginocirinopomicino@gmail.com</t>
  </si>
  <si>
    <t>@Pomicino.00@</t>
  </si>
  <si>
    <t>Paladeri2024!</t>
  </si>
  <si>
    <t>marioderosa@deriplast.it</t>
  </si>
  <si>
    <t>DelGiudice.Luigi</t>
  </si>
  <si>
    <t>direzione@bmb.srl</t>
  </si>
  <si>
    <t>deriplast.123</t>
  </si>
  <si>
    <t>ij1tbmkp_Derma</t>
  </si>
  <si>
    <t>ir1^9Ho51</t>
  </si>
  <si>
    <t>admin</t>
  </si>
  <si>
    <t>Note</t>
  </si>
  <si>
    <t>administrator</t>
  </si>
  <si>
    <t>GD61649699!</t>
  </si>
  <si>
    <t>cirinopomicino@gruppoindustriale.eu</t>
  </si>
  <si>
    <t>wpeitalia@pec.it</t>
  </si>
  <si>
    <t xml:space="preserve">CGU82449 </t>
  </si>
  <si>
    <t>webmail.pec.it</t>
  </si>
  <si>
    <t>PRN.2022</t>
  </si>
  <si>
    <t>Email o nome utente</t>
  </si>
  <si>
    <t>Server mail entrata</t>
  </si>
  <si>
    <t>mail.postacert.it.net</t>
  </si>
  <si>
    <t>Porta mail entrata</t>
  </si>
  <si>
    <t>Server mail uscita</t>
  </si>
  <si>
    <t>Porta mail uscita</t>
  </si>
  <si>
    <t>465</t>
  </si>
  <si>
    <t>Protocollo mail entrata</t>
  </si>
  <si>
    <t>Protocollo mail uscita</t>
  </si>
  <si>
    <t>SMTP</t>
  </si>
  <si>
    <t>IMAP</t>
  </si>
  <si>
    <t>Finimm.2022</t>
  </si>
  <si>
    <t>imaps.pec.aruba.it</t>
  </si>
  <si>
    <t>smtps.pec.aruba.it</t>
  </si>
  <si>
    <t>imap.pec.it</t>
  </si>
  <si>
    <t>smtp.pec.it</t>
  </si>
  <si>
    <t>Politano21.</t>
  </si>
  <si>
    <t>ldg-srl@legalmail.it</t>
  </si>
  <si>
    <t>Tappobubo4@</t>
  </si>
  <si>
    <t>areainformatica@paladeri.it</t>
  </si>
  <si>
    <t>080153lcp</t>
  </si>
  <si>
    <t>lcpspa@gmail.com</t>
  </si>
  <si>
    <t>tecnico9@paladeri.it</t>
  </si>
  <si>
    <t>Glb2023!</t>
  </si>
  <si>
    <t>angela</t>
  </si>
  <si>
    <t>Dario365!</t>
  </si>
  <si>
    <t>Reddit124?</t>
  </si>
  <si>
    <t>https://cerved.com</t>
  </si>
  <si>
    <t>https://contacts.paladeri.it</t>
  </si>
  <si>
    <t>https://ecommerce.infocert.it</t>
  </si>
  <si>
    <t>https://login.salesforce.com</t>
  </si>
  <si>
    <t>https://loginspid.aruba.it</t>
  </si>
  <si>
    <t>https://mylogin.creditsafe.com</t>
  </si>
  <si>
    <t>https://spoki.app</t>
  </si>
  <si>
    <t>https://webdata.arubabusiness.it</t>
  </si>
  <si>
    <t>https://webmail.aruba.it</t>
  </si>
  <si>
    <t>https://ilmattino.it</t>
  </si>
  <si>
    <t>Slr2023!</t>
  </si>
  <si>
    <t>https://www.aruba.it</t>
  </si>
  <si>
    <t>https://www.hostingsolutions.it</t>
  </si>
  <si>
    <t>bmbsrl2022</t>
  </si>
  <si>
    <t>finimm.net</t>
  </si>
  <si>
    <t>https://mediasetinfinity.mediaset.it</t>
  </si>
  <si>
    <t>080153Lcp!</t>
  </si>
  <si>
    <t>PIN 1953</t>
  </si>
  <si>
    <t>https://pro.packlink.it/</t>
  </si>
  <si>
    <t>coppola80</t>
  </si>
  <si>
    <t>Mail per prenotazione: it.st.awsc@europcar.com
Mail per richiesta aggiunta voucher: voucher.it@europcar.it</t>
  </si>
  <si>
    <t>paladextec@pec.it</t>
  </si>
  <si>
    <t>Paladex Technology</t>
  </si>
  <si>
    <t>Deriplast.123</t>
  </si>
  <si>
    <t>https://webmail.bmb.srl</t>
  </si>
  <si>
    <t>45195</t>
  </si>
  <si>
    <t>06750531219</t>
  </si>
  <si>
    <t>https://facebook.com</t>
  </si>
  <si>
    <t>cirinopomicino@gruppoimmobiliare.eu</t>
  </si>
  <si>
    <t>cirinopomicino@gruppoimprenditoriale.eu</t>
  </si>
  <si>
    <t>reminder.persone@gmail.com</t>
  </si>
  <si>
    <t>Urgente20.</t>
  </si>
  <si>
    <t>delgiudice.l@libero.it</t>
  </si>
  <si>
    <t>Tappobubo53@</t>
  </si>
  <si>
    <t>direzione@prnsrl.it</t>
  </si>
  <si>
    <t>https://idp.infocert.it</t>
  </si>
  <si>
    <t>areatecnica@wpeitalia.eu</t>
  </si>
  <si>
    <t>Lpomicino34.</t>
  </si>
  <si>
    <t>https://openapi.it</t>
  </si>
  <si>
    <t>Paladeri2025!</t>
  </si>
  <si>
    <t>https://www.ilfattoquotidiano.it</t>
  </si>
  <si>
    <t>https://www.corriere.it</t>
  </si>
  <si>
    <t>RINNOVO CARTACEO 05/08/2025 - RINNOVO ONLINE 16/09/2025</t>
  </si>
  <si>
    <t>Tappobubo8@</t>
  </si>
  <si>
    <t>Amministratore</t>
  </si>
  <si>
    <t>Luigicp</t>
  </si>
  <si>
    <t>SPID ARUBA</t>
  </si>
  <si>
    <t>https://www.zerozerotoner.net</t>
  </si>
  <si>
    <t>https://selfcarespid.aruba.it</t>
  </si>
  <si>
    <t>https://www.olsasi.biz</t>
  </si>
  <si>
    <t>https://filangieri.cinemadinapoli.18tickets.it</t>
  </si>
  <si>
    <t>InternoArtmatica</t>
  </si>
  <si>
    <t>paladeri.123</t>
  </si>
  <si>
    <t>http://192.168.10.2</t>
  </si>
  <si>
    <t>Centralino VoiSmart</t>
  </si>
  <si>
    <t>immobilicp@libero.it</t>
  </si>
  <si>
    <t>https://www.libero.it</t>
  </si>
  <si>
    <t>Matteo@2005!</t>
  </si>
  <si>
    <t>tecnicopaladeri@gmail.com</t>
  </si>
  <si>
    <t>*Paladeri365@</t>
  </si>
  <si>
    <t>Vodafone21!</t>
  </si>
  <si>
    <t>https://www.vodafone.it</t>
  </si>
  <si>
    <t>Gd61649699</t>
  </si>
  <si>
    <t>amministrazione@finimm.net</t>
  </si>
  <si>
    <t>trusted.admin@paladeri.onmicrosoft.com</t>
  </si>
  <si>
    <t>backoffice@paladeri.it</t>
  </si>
  <si>
    <t>tecnico10@paladeri.it</t>
  </si>
  <si>
    <t>tecnico7@paladeri.it</t>
  </si>
  <si>
    <t>gare@wpeitalia.eu</t>
  </si>
  <si>
    <t>giuseppelamura@paladeri.it</t>
  </si>
  <si>
    <t>powerbi@paladeri.it</t>
  </si>
  <si>
    <t>tecnico11@paladeri.it</t>
  </si>
  <si>
    <t>ufficio.acquisti@paladeri.it</t>
  </si>
  <si>
    <t>L9qzHh6K*9xjzRt</t>
  </si>
  <si>
    <t>0@7jBVprpyTcs5Y</t>
  </si>
  <si>
    <t>L!293615204701az</t>
  </si>
  <si>
    <t>W/947310501883al</t>
  </si>
  <si>
    <t>B!249266835534ur</t>
  </si>
  <si>
    <t>185NE7OWcj</t>
  </si>
  <si>
    <t>K28UMZkS9g</t>
  </si>
  <si>
    <t>K.242970680189of</t>
  </si>
  <si>
    <t>Z@953006891860oh</t>
  </si>
  <si>
    <t>W*018355039600uh</t>
  </si>
  <si>
    <t>K28UG4kS9g</t>
  </si>
  <si>
    <t>Paladeri.123!</t>
  </si>
  <si>
    <t>T&amp;328740513651uk</t>
  </si>
  <si>
    <t>9q7Zf99Ga@8jDW3G6</t>
  </si>
  <si>
    <t>H.812907363110an</t>
  </si>
  <si>
    <t>F^672831612805uf</t>
  </si>
  <si>
    <t>F/635693797698on</t>
  </si>
  <si>
    <t>@Trust0.Admin1@</t>
  </si>
  <si>
    <t>N%829285893845ur</t>
  </si>
  <si>
    <t>https://webmail.prnsrl.it</t>
  </si>
  <si>
    <t>https://www.dazn.com/</t>
  </si>
  <si>
    <t>Webmail</t>
  </si>
  <si>
    <t>https://outlook.office.com/mail</t>
  </si>
  <si>
    <t>https://mail.google.com</t>
  </si>
  <si>
    <t>ln7U3@BwRez4Y6wb</t>
  </si>
  <si>
    <t>17066611@aruba.it</t>
  </si>
  <si>
    <t>https://metropolitan.ccroma.18tickets.it</t>
  </si>
  <si>
    <t>https://mega.nz</t>
  </si>
  <si>
    <t>@Paladeri.00@</t>
  </si>
  <si>
    <t>postmaster@gruppoimmobiliare.eu</t>
  </si>
  <si>
    <t>http://192.168.3.100</t>
  </si>
  <si>
    <t>http://192.168.3.103</t>
  </si>
  <si>
    <t>SHARP MX-C303W</t>
  </si>
  <si>
    <t>Gml2023!</t>
  </si>
  <si>
    <t>Gpll2023!</t>
  </si>
  <si>
    <t>vL36kb90ztPh@</t>
  </si>
  <si>
    <t>a.lofrano@paladeri.it</t>
  </si>
  <si>
    <t>postmaster@gruppoimprenditoriale.eu</t>
  </si>
  <si>
    <t>R7wi6HDok@E0m5aJb1g8S</t>
  </si>
  <si>
    <t>postmaster@gruppoindustriale.eu</t>
  </si>
  <si>
    <t>#3jKWq4x31N2!N13OcKgFd</t>
  </si>
  <si>
    <t>postmaster@wpeitalia.it</t>
  </si>
  <si>
    <t>postmaster@prnsrl.it</t>
  </si>
  <si>
    <t>YCE5$xEv0PqqL5fabP4ia&amp;</t>
  </si>
  <si>
    <t>postmaster@paladextechnology.it</t>
  </si>
  <si>
    <t>HG2c1*6sJ9r4[MC15f4i</t>
  </si>
  <si>
    <t>postmaster@bmb.srl</t>
  </si>
  <si>
    <t>FuH-Oqjlw[Qvf0v45bHc</t>
  </si>
  <si>
    <t>TLS</t>
  </si>
  <si>
    <t>Crittografia entrata</t>
  </si>
  <si>
    <t>Protocollo entrata</t>
  </si>
  <si>
    <t>Server entrata</t>
  </si>
  <si>
    <t>Porta entrata</t>
  </si>
  <si>
    <t>Protocollo uscita</t>
  </si>
  <si>
    <t>Server uscita</t>
  </si>
  <si>
    <t>Porta uscita</t>
  </si>
  <si>
    <t>Crittografia uscita</t>
  </si>
  <si>
    <t>smtps.interhost.it</t>
  </si>
  <si>
    <t>imaps.aruba.it</t>
  </si>
  <si>
    <t>smtps.aruba.it</t>
  </si>
  <si>
    <t>Exchange</t>
  </si>
  <si>
    <t>imap.gmail.com</t>
  </si>
  <si>
    <t>smtp.gmail.com</t>
  </si>
  <si>
    <t>imapmail.libero.it</t>
  </si>
  <si>
    <t>smtp.libero.it</t>
  </si>
  <si>
    <t>mi?Ar5u3d@gJH$i70bcUpBo[</t>
  </si>
  <si>
    <t>Paladeri88!</t>
  </si>
  <si>
    <t>u0x&amp;45KGZib%gIlocfV9bC;</t>
  </si>
  <si>
    <t>imaps.interhost.it</t>
  </si>
  <si>
    <t>ql7THI0w@3o?E4yM6EtPj%</t>
  </si>
  <si>
    <t>_1Jixk?v24xYwcq-A5jFhw</t>
  </si>
  <si>
    <t>ytYd-0zN5#6KFd2Om1CdE3</t>
  </si>
  <si>
    <t>b#[osBPB8v1ZsuOJQF386G?</t>
  </si>
  <si>
    <t>w&amp;QX3^1UBTA35GV7$%roF6N</t>
  </si>
  <si>
    <t>9Ua;87D-0dR7t?sx7dtgck0</t>
  </si>
  <si>
    <t>paladmin</t>
  </si>
  <si>
    <t>https://192.168.0.2</t>
  </si>
  <si>
    <t>@Paladmin.00@</t>
  </si>
  <si>
    <t>7654321</t>
  </si>
  <si>
    <t>canon</t>
  </si>
  <si>
    <t>0801</t>
  </si>
  <si>
    <t>1Mic!w9h3Bj5+OM9pA</t>
  </si>
  <si>
    <t>Iakx@UhE6j2Vw#JDK1y</t>
  </si>
  <si>
    <t>https://www.amazon.it</t>
  </si>
  <si>
    <t>2GmEXsq8#Fxl2G$5uwTw4</t>
  </si>
  <si>
    <t>https://cloud.it</t>
  </si>
  <si>
    <t>ARU-328249</t>
  </si>
  <si>
    <t>b4GUV+OJ?B3APn345</t>
  </si>
  <si>
    <t>s.cerbone@paladeri.it</t>
  </si>
  <si>
    <t>9vLS6@Vr0tRN?ma8Dd</t>
  </si>
  <si>
    <t>SJxdq#iXWr124VP?v</t>
  </si>
  <si>
    <t>79a6Vx?eEWH@rSVXe2bs+bZGkT</t>
  </si>
  <si>
    <t>https://account.qnap.com</t>
  </si>
  <si>
    <t>https://poste.it</t>
  </si>
  <si>
    <t>Administrator</t>
  </si>
  <si>
    <t>https://nas-paladeri.local:5001</t>
  </si>
  <si>
    <t>Palagest</t>
  </si>
  <si>
    <t>@Gestione.00@</t>
  </si>
  <si>
    <t>scansioni</t>
  </si>
  <si>
    <t>@Scanner.00@</t>
  </si>
  <si>
    <t>https://www.twilio.com</t>
  </si>
  <si>
    <t>Anydesk\SERVER-PALADERI 910 715 969</t>
  </si>
  <si>
    <t>5xS61+]pPSQDJrTiuB2zNV@#hl%=a</t>
  </si>
  <si>
    <t>rEfW?xQlnBd#405fmj67j2++</t>
  </si>
  <si>
    <t>?3Oefny+s8YrO@Fj1jM8vgJ</t>
  </si>
  <si>
    <t>TLT2lhE#b0a38!UA0w</t>
  </si>
  <si>
    <t>rashmimetaliksitaly@pec.it</t>
  </si>
  <si>
    <t>41e4?6s#DjPzH[8Lf7Q</t>
  </si>
  <si>
    <t>mahesh.agarwal@pec.it</t>
  </si>
  <si>
    <t>5xu!AQzlI-zUa3RXu#u</t>
  </si>
  <si>
    <t>mahesh.agarwal1@pec.it</t>
  </si>
  <si>
    <t>sudam.mitra@pec.it</t>
  </si>
  <si>
    <t>92s_R5tY8-Q2q?8Ry0bgT</t>
  </si>
  <si>
    <t>Supremo Lo Iacono</t>
  </si>
  <si>
    <t>278 758 206</t>
  </si>
  <si>
    <t>dS771T=sbCQ4fAT!kF@9Fe?IM0H#DxMIJ4T!</t>
  </si>
  <si>
    <t>Sf!90u#NqNq7@7E</t>
  </si>
  <si>
    <t>Tappobubo11@</t>
  </si>
  <si>
    <t>SHARP BP-50C26</t>
  </si>
  <si>
    <t>Password1!</t>
  </si>
  <si>
    <t>mbox.cert.legalmail.it</t>
  </si>
  <si>
    <t>sendm.cert.legalmail.it</t>
  </si>
  <si>
    <t>tecnico5.paladeri@gmail.com</t>
  </si>
  <si>
    <t>vp#b89q@GE4N!0l4</t>
  </si>
  <si>
    <t>tecnico3.paladeri@gmail.com</t>
  </si>
  <si>
    <t>paladeri.tecnico@gmail.com</t>
  </si>
  <si>
    <t>Ettaro24</t>
  </si>
  <si>
    <t>Mispiego12.</t>
  </si>
  <si>
    <t>https://www.repubblica.it</t>
  </si>
  <si>
    <t>12€/anno - scadenza 03/09/2026</t>
  </si>
  <si>
    <t>Zfzc99q8c!</t>
  </si>
  <si>
    <t>https://www.trenitalia.com</t>
  </si>
  <si>
    <t>83.Kgc3M-t01?A9!ZI3KjxT</t>
  </si>
  <si>
    <t>https://aws.amazon.com</t>
  </si>
  <si>
    <t>Pomicino2025.</t>
  </si>
  <si>
    <t>O9#4aV!LR?rPm+77M1</t>
  </si>
  <si>
    <t>557 695 230</t>
  </si>
  <si>
    <t>tSKFf6g=n071#q4M5c?3J+A2I1T9p</t>
  </si>
  <si>
    <t>YP=bcl?10#I4W_4(em0CTu</t>
  </si>
  <si>
    <t>tecnico12@paladeri.it</t>
  </si>
  <si>
    <t>Supremo Filippo Milani Workstation</t>
  </si>
  <si>
    <t>TosTos2026.</t>
  </si>
  <si>
    <t>Hiqzv=P9?pW#23Oc</t>
  </si>
  <si>
    <t>amministrazione.paladeri@gmail.com</t>
  </si>
  <si>
    <t>https://esdcodes.com</t>
  </si>
  <si>
    <t>SPADARO12</t>
  </si>
  <si>
    <t>https://manage.autodesk.com</t>
  </si>
  <si>
    <t>L4c2)S=7?R118*qFQ5QuuT</t>
  </si>
  <si>
    <t>9K%Tyd72M:06Z4yU0ASf</t>
  </si>
  <si>
    <t>0mmLgl?I2b+jEYC90</t>
  </si>
  <si>
    <t>a.fusco@paladeri.it</t>
  </si>
  <si>
    <t>D0@nj?$KDx(Q6H5$T5ND</t>
  </si>
  <si>
    <t>a.mason@paladeri.it</t>
  </si>
  <si>
    <t>k=YXd0?22#w9_Zqr4f3</t>
  </si>
  <si>
    <t>a.cecere@paladeri.it</t>
  </si>
  <si>
    <t>A7$5j(6X4=N5cM!!UoJy</t>
  </si>
  <si>
    <t>07d&lt;As6OGj$hV4!K</t>
  </si>
  <si>
    <t>=EkzEanHGf7(k8?|0-FK</t>
  </si>
  <si>
    <t>Supremo SERVER-PALADERI</t>
  </si>
  <si>
    <t>812 513 448</t>
  </si>
  <si>
    <t>@Bmb.00@</t>
  </si>
  <si>
    <t>https://www.paypal.com</t>
  </si>
  <si>
    <t>\,xD47I':Z@7Yt&gt;159</t>
  </si>
  <si>
    <t>PN85frzM4QhYH</t>
  </si>
  <si>
    <t>wcy#dj5/-WL&amp;L%2</t>
  </si>
  <si>
    <t>]xM5Y9[5t|]UHWa84l3I</t>
  </si>
  <si>
    <t>l.delgiudice@paladeri.it</t>
  </si>
  <si>
    <t>&lt;33!t4A9KQ&lt;kr7u&gt;E{YC</t>
  </si>
  <si>
    <t>info@pec.deriplast.it</t>
  </si>
  <si>
    <t>pec.deriplast.it</t>
  </si>
  <si>
    <t>ofusoh07</t>
  </si>
  <si>
    <t>gceiVIYn</t>
  </si>
  <si>
    <t>Deriplast SRL in liquidazione</t>
  </si>
  <si>
    <t>kicDFc923</t>
  </si>
  <si>
    <t>DhhWQrPF7&amp;qD</t>
  </si>
  <si>
    <t>X.270982836898uk</t>
  </si>
  <si>
    <t>a.scala@paladeri.it</t>
  </si>
  <si>
    <t>161 541 8211</t>
  </si>
  <si>
    <t>Anydesk\10.0.2.3</t>
  </si>
  <si>
    <t>d.sanmarco@paladeri.it</t>
  </si>
  <si>
    <t>https://www.adobe.com</t>
  </si>
  <si>
    <t>k%LE28b20B&lt;AyC}L</t>
  </si>
  <si>
    <t>}V£4vJgP(|CpyC1lD7E.</t>
  </si>
  <si>
    <t>C6£*8oSl%8JthgP#9f-x</t>
  </si>
  <si>
    <t>RHuz?L7!Oo58Dn3+ov0</t>
  </si>
  <si>
    <t>Supremo Laptop Isabella Marano</t>
  </si>
  <si>
    <t>519 585 327</t>
  </si>
  <si>
    <t>Jji\9Z`4.U/IkGL~I4#5n,SvSVIOC{</t>
  </si>
  <si>
    <t>9Dq1W5)R{6Zu4=v</t>
  </si>
  <si>
    <t>urbancastingsolution@pec.it</t>
  </si>
  <si>
    <t>901RzJ66Y$Hn"o{</t>
  </si>
  <si>
    <t>https://www.godaddy.com</t>
  </si>
  <si>
    <t>a-]9_mOXU*86YkK4K'=0KN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</si>
</sst>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/>
    <xf numFmtId="14" fontId="2" fillId="0" borderId="0" xfId="1" applyNumberFormat="1" applyFont="1"/>
    <xf numFmtId="1" fontId="2" fillId="0" borderId="0" xfId="0" applyNumberFormat="1" applyFont="1" applyAlignment="1">
      <alignment horizontal="center"/>
    </xf>
    <xf numFmtId="1" fontId="2" fillId="0" borderId="0" xfId="1" applyNumberFormat="1" applyFont="1" applyAlignment="1">
      <alignment horizontal="center"/>
    </xf>
    <xf numFmtId="14" fontId="2" fillId="0" borderId="0" xfId="0" applyNumberFormat="1" applyFont="1"/>
    <xf numFmtId="14" fontId="0" fillId="0" borderId="0" xfId="0" applyNumberFormat="1" applyAlignment="1">
      <alignment horizontal="center"/>
    </xf>
    <xf numFmtId="1" fontId="2" fillId="0" borderId="0" xfId="0" applyNumberFormat="1" applyFont="1" applyAlignment="1">
      <alignment horizontal="left"/>
    </xf>
    <xf numFmtId="1" fontId="2" fillId="0" borderId="0" xfId="1" applyNumberFormat="1" applyFont="1" applyAlignment="1">
      <alignment horizontal="left"/>
    </xf>
    <xf numFmtId="49" fontId="0" fillId="0" borderId="0" xfId="0" applyNumberFormat="1" applyAlignment="1">
      <alignment horizontal="center"/>
    </xf>
    <xf numFmtId="49" fontId="0" fillId="0" borderId="0" xfId="0" applyNumberFormat="1"/>
    <xf numFmtId="0" fontId="1" fillId="0" borderId="0" xfId="1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1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0" fillId="0" borderId="0" xfId="0" quotePrefix="1" applyAlignment="1">
      <alignment vertical="center"/>
    </xf>
    <xf numFmtId="0" fontId="2" fillId="0" borderId="0" xfId="1" applyFont="1" applyAlignment="1">
      <alignment vertical="center"/>
    </xf>
    <xf numFmtId="0" fontId="0" fillId="0" borderId="0" xfId="0" quotePrefix="1"/>
    <xf numFmtId="0" fontId="2" fillId="0" borderId="0" xfId="1" applyFont="1"/>
    <xf numFmtId="0" fontId="1" fillId="0" borderId="0" xfId="1" applyAlignment="1">
      <alignment horizontal="left"/>
    </xf>
    <xf numFmtId="0" fontId="1" fillId="0" borderId="0" xfId="1" applyAlignment="1">
      <alignment horizontal="left" vertical="center"/>
    </xf>
    <xf numFmtId="0" fontId="0" fillId="0" borderId="0" xfId="0" applyAlignment="1">
      <alignment horizontal="left"/>
    </xf>
    <xf numFmtId="49" fontId="0" fillId="0" borderId="0" xfId="0" quotePrefix="1" applyNumberFormat="1" applyAlignment="1">
      <alignment vertical="center"/>
    </xf>
  </cellXfs>
  <cellStyles count="2">
    <cellStyle name="Collegamento ipertestuale" xfId="1" builtinId="8"/>
    <cellStyle name="Normale" xfId="0" builtinId="0"/>
  </cellStyles>
  <dxfs count="4"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mediasetinfinity.mediaset.it/" TargetMode="External"/><Relationship Id="rId18" Type="http://schemas.openxmlformats.org/officeDocument/2006/relationships/hyperlink" Target="https://openapi.it/" TargetMode="External"/><Relationship Id="rId26" Type="http://schemas.openxmlformats.org/officeDocument/2006/relationships/hyperlink" Target="https://www.aruba.it/" TargetMode="External"/><Relationship Id="rId39" Type="http://schemas.openxmlformats.org/officeDocument/2006/relationships/hyperlink" Target="https://www.repubblica.it/" TargetMode="External"/><Relationship Id="rId21" Type="http://schemas.openxmlformats.org/officeDocument/2006/relationships/hyperlink" Target="http://192.168.3.100/" TargetMode="External"/><Relationship Id="rId34" Type="http://schemas.openxmlformats.org/officeDocument/2006/relationships/hyperlink" Target="https://poste.it/" TargetMode="External"/><Relationship Id="rId42" Type="http://schemas.openxmlformats.org/officeDocument/2006/relationships/hyperlink" Target="https://esdcodes.com/" TargetMode="External"/><Relationship Id="rId47" Type="http://schemas.openxmlformats.org/officeDocument/2006/relationships/hyperlink" Target="http://192.168.10.2/" TargetMode="External"/><Relationship Id="rId50" Type="http://schemas.openxmlformats.org/officeDocument/2006/relationships/hyperlink" Target="https://www.adobe.com/" TargetMode="External"/><Relationship Id="rId7" Type="http://schemas.openxmlformats.org/officeDocument/2006/relationships/hyperlink" Target="https://loginspid.aruba.it/" TargetMode="External"/><Relationship Id="rId2" Type="http://schemas.openxmlformats.org/officeDocument/2006/relationships/hyperlink" Target="https://cerved.com/" TargetMode="External"/><Relationship Id="rId16" Type="http://schemas.openxmlformats.org/officeDocument/2006/relationships/hyperlink" Target="https://facebook.com/" TargetMode="External"/><Relationship Id="rId29" Type="http://schemas.openxmlformats.org/officeDocument/2006/relationships/hyperlink" Target="http://192.168.3.103/" TargetMode="External"/><Relationship Id="rId11" Type="http://schemas.openxmlformats.org/officeDocument/2006/relationships/hyperlink" Target="https://ilmattino.it/" TargetMode="External"/><Relationship Id="rId24" Type="http://schemas.openxmlformats.org/officeDocument/2006/relationships/hyperlink" Target="http://192.168.10.2/" TargetMode="External"/><Relationship Id="rId32" Type="http://schemas.openxmlformats.org/officeDocument/2006/relationships/hyperlink" Target="https://cloud.it/" TargetMode="External"/><Relationship Id="rId37" Type="http://schemas.openxmlformats.org/officeDocument/2006/relationships/hyperlink" Target="https://nas-paladeri.local:5001/" TargetMode="External"/><Relationship Id="rId40" Type="http://schemas.openxmlformats.org/officeDocument/2006/relationships/hyperlink" Target="https://www.trenitalia.com/" TargetMode="External"/><Relationship Id="rId45" Type="http://schemas.openxmlformats.org/officeDocument/2006/relationships/hyperlink" Target="https://www.paypal.com/" TargetMode="External"/><Relationship Id="rId53" Type="http://schemas.openxmlformats.org/officeDocument/2006/relationships/hyperlink" Target="https://www.godaddy.com/" TargetMode="External"/><Relationship Id="rId5" Type="http://schemas.openxmlformats.org/officeDocument/2006/relationships/hyperlink" Target="https://www.dazn.com/" TargetMode="External"/><Relationship Id="rId10" Type="http://schemas.openxmlformats.org/officeDocument/2006/relationships/hyperlink" Target="https://webdata.arubabusiness.it/" TargetMode="External"/><Relationship Id="rId19" Type="http://schemas.openxmlformats.org/officeDocument/2006/relationships/hyperlink" Target="https://www.ilfattoquotidiano.it/" TargetMode="External"/><Relationship Id="rId31" Type="http://schemas.openxmlformats.org/officeDocument/2006/relationships/hyperlink" Target="https://www.amazon.it/" TargetMode="External"/><Relationship Id="rId44" Type="http://schemas.openxmlformats.org/officeDocument/2006/relationships/hyperlink" Target="https://manage.autodesk.com/" TargetMode="External"/><Relationship Id="rId52" Type="http://schemas.openxmlformats.org/officeDocument/2006/relationships/hyperlink" Target="https://www.adobe.com/" TargetMode="External"/><Relationship Id="rId4" Type="http://schemas.openxmlformats.org/officeDocument/2006/relationships/hyperlink" Target="https://ecommerce.infocert.it/" TargetMode="External"/><Relationship Id="rId9" Type="http://schemas.openxmlformats.org/officeDocument/2006/relationships/hyperlink" Target="https://spoki.app/" TargetMode="External"/><Relationship Id="rId14" Type="http://schemas.openxmlformats.org/officeDocument/2006/relationships/hyperlink" Target="https://pro.packlink.it/" TargetMode="External"/><Relationship Id="rId22" Type="http://schemas.openxmlformats.org/officeDocument/2006/relationships/hyperlink" Target="https://selfcarespid.aruba.it/" TargetMode="External"/><Relationship Id="rId27" Type="http://schemas.openxmlformats.org/officeDocument/2006/relationships/hyperlink" Target="https://metropolitan.ccroma.18tickets.it/" TargetMode="External"/><Relationship Id="rId30" Type="http://schemas.openxmlformats.org/officeDocument/2006/relationships/hyperlink" Target="https://192.168.0.2/" TargetMode="External"/><Relationship Id="rId35" Type="http://schemas.openxmlformats.org/officeDocument/2006/relationships/hyperlink" Target="https://www.twilio.com/" TargetMode="External"/><Relationship Id="rId43" Type="http://schemas.openxmlformats.org/officeDocument/2006/relationships/hyperlink" Target="https://manage.autodesk.com/" TargetMode="External"/><Relationship Id="rId48" Type="http://schemas.openxmlformats.org/officeDocument/2006/relationships/hyperlink" Target="https://manage.autodesk.com/" TargetMode="External"/><Relationship Id="rId8" Type="http://schemas.openxmlformats.org/officeDocument/2006/relationships/hyperlink" Target="https://mylogin.creditsafe.com/" TargetMode="External"/><Relationship Id="rId51" Type="http://schemas.openxmlformats.org/officeDocument/2006/relationships/hyperlink" Target="https://www.adobe.com/" TargetMode="External"/><Relationship Id="rId3" Type="http://schemas.openxmlformats.org/officeDocument/2006/relationships/hyperlink" Target="https://contacts.paladeri.it/" TargetMode="External"/><Relationship Id="rId12" Type="http://schemas.openxmlformats.org/officeDocument/2006/relationships/hyperlink" Target="https://www.olsasi.biz/" TargetMode="External"/><Relationship Id="rId17" Type="http://schemas.openxmlformats.org/officeDocument/2006/relationships/hyperlink" Target="https://idp.infocert.it/" TargetMode="External"/><Relationship Id="rId25" Type="http://schemas.openxmlformats.org/officeDocument/2006/relationships/hyperlink" Target="https://www.vodafone.it/" TargetMode="External"/><Relationship Id="rId33" Type="http://schemas.openxmlformats.org/officeDocument/2006/relationships/hyperlink" Target="https://account.qnap.com/" TargetMode="External"/><Relationship Id="rId38" Type="http://schemas.openxmlformats.org/officeDocument/2006/relationships/hyperlink" Target="https://nas-paladeri.local:5001/" TargetMode="External"/><Relationship Id="rId46" Type="http://schemas.openxmlformats.org/officeDocument/2006/relationships/hyperlink" Target="https://esdcodes.com/" TargetMode="External"/><Relationship Id="rId20" Type="http://schemas.openxmlformats.org/officeDocument/2006/relationships/hyperlink" Target="https://www.corriere.it/" TargetMode="External"/><Relationship Id="rId41" Type="http://schemas.openxmlformats.org/officeDocument/2006/relationships/hyperlink" Target="https://aws.amazon.com/" TargetMode="External"/><Relationship Id="rId54" Type="http://schemas.openxmlformats.org/officeDocument/2006/relationships/printerSettings" Target="../printerSettings/printerSettings1.bin"/><Relationship Id="rId1" Type="http://schemas.openxmlformats.org/officeDocument/2006/relationships/hyperlink" Target="https://login.microsoftonline.com/" TargetMode="External"/><Relationship Id="rId6" Type="http://schemas.openxmlformats.org/officeDocument/2006/relationships/hyperlink" Target="https://login.salesforce.com/" TargetMode="External"/><Relationship Id="rId15" Type="http://schemas.openxmlformats.org/officeDocument/2006/relationships/hyperlink" Target="https://www.zerozerotoner.net/" TargetMode="External"/><Relationship Id="rId23" Type="http://schemas.openxmlformats.org/officeDocument/2006/relationships/hyperlink" Target="https://filangieri.cinemadinapoli.18tickets.it/" TargetMode="External"/><Relationship Id="rId28" Type="http://schemas.openxmlformats.org/officeDocument/2006/relationships/hyperlink" Target="https://mega.nz/" TargetMode="External"/><Relationship Id="rId36" Type="http://schemas.openxmlformats.org/officeDocument/2006/relationships/hyperlink" Target="https://nas-paladeri.local:5001/" TargetMode="External"/><Relationship Id="rId49" Type="http://schemas.openxmlformats.org/officeDocument/2006/relationships/hyperlink" Target="https://manage.autodesk.com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ebmail.prnsrl.it/" TargetMode="External"/><Relationship Id="rId13" Type="http://schemas.openxmlformats.org/officeDocument/2006/relationships/hyperlink" Target="https://webmail.aruba.it/" TargetMode="External"/><Relationship Id="rId18" Type="http://schemas.openxmlformats.org/officeDocument/2006/relationships/hyperlink" Target="https://outlook.office.com/mail" TargetMode="External"/><Relationship Id="rId26" Type="http://schemas.openxmlformats.org/officeDocument/2006/relationships/hyperlink" Target="https://outlook.office.com/mail" TargetMode="External"/><Relationship Id="rId3" Type="http://schemas.openxmlformats.org/officeDocument/2006/relationships/hyperlink" Target="https://mail.google.com/" TargetMode="External"/><Relationship Id="rId21" Type="http://schemas.openxmlformats.org/officeDocument/2006/relationships/hyperlink" Target="https://outlook.office.com/mail" TargetMode="External"/><Relationship Id="rId7" Type="http://schemas.openxmlformats.org/officeDocument/2006/relationships/hyperlink" Target="https://webmail.aruba.it/" TargetMode="External"/><Relationship Id="rId12" Type="http://schemas.openxmlformats.org/officeDocument/2006/relationships/hyperlink" Target="https://webmail.aruba.it/" TargetMode="External"/><Relationship Id="rId17" Type="http://schemas.openxmlformats.org/officeDocument/2006/relationships/hyperlink" Target="https://www.libero.it/" TargetMode="External"/><Relationship Id="rId25" Type="http://schemas.openxmlformats.org/officeDocument/2006/relationships/hyperlink" Target="https://outlook.office.com/mail" TargetMode="External"/><Relationship Id="rId2" Type="http://schemas.openxmlformats.org/officeDocument/2006/relationships/hyperlink" Target="https://mail.google.com/" TargetMode="External"/><Relationship Id="rId16" Type="http://schemas.openxmlformats.org/officeDocument/2006/relationships/hyperlink" Target="https://webmail.bmb.srl/" TargetMode="External"/><Relationship Id="rId20" Type="http://schemas.openxmlformats.org/officeDocument/2006/relationships/hyperlink" Target="https://outlook.office.com/mail" TargetMode="External"/><Relationship Id="rId29" Type="http://schemas.openxmlformats.org/officeDocument/2006/relationships/printerSettings" Target="../printerSettings/printerSettings2.bin"/><Relationship Id="rId1" Type="http://schemas.openxmlformats.org/officeDocument/2006/relationships/hyperlink" Target="https://outlook.office.com/mail" TargetMode="External"/><Relationship Id="rId6" Type="http://schemas.openxmlformats.org/officeDocument/2006/relationships/hyperlink" Target="https://webmail.aruba.it/" TargetMode="External"/><Relationship Id="rId11" Type="http://schemas.openxmlformats.org/officeDocument/2006/relationships/hyperlink" Target="https://webmail.aruba.it/" TargetMode="External"/><Relationship Id="rId24" Type="http://schemas.openxmlformats.org/officeDocument/2006/relationships/hyperlink" Target="https://outlook.office.com/mail" TargetMode="External"/><Relationship Id="rId5" Type="http://schemas.openxmlformats.org/officeDocument/2006/relationships/hyperlink" Target="https://webmail.aruba.it/" TargetMode="External"/><Relationship Id="rId15" Type="http://schemas.openxmlformats.org/officeDocument/2006/relationships/hyperlink" Target="https://webmail.bmb.srl/" TargetMode="External"/><Relationship Id="rId23" Type="http://schemas.openxmlformats.org/officeDocument/2006/relationships/hyperlink" Target="https://outlook.office.com/mail" TargetMode="External"/><Relationship Id="rId28" Type="http://schemas.openxmlformats.org/officeDocument/2006/relationships/hyperlink" Target="https://mail.google.com/" TargetMode="External"/><Relationship Id="rId10" Type="http://schemas.openxmlformats.org/officeDocument/2006/relationships/hyperlink" Target="https://webmail.aruba.it/" TargetMode="External"/><Relationship Id="rId19" Type="http://schemas.openxmlformats.org/officeDocument/2006/relationships/hyperlink" Target="https://outlook.office.com/mail" TargetMode="External"/><Relationship Id="rId4" Type="http://schemas.openxmlformats.org/officeDocument/2006/relationships/hyperlink" Target="https://www.libero.it/" TargetMode="External"/><Relationship Id="rId9" Type="http://schemas.openxmlformats.org/officeDocument/2006/relationships/hyperlink" Target="https://webmail.aruba.it/" TargetMode="External"/><Relationship Id="rId14" Type="http://schemas.openxmlformats.org/officeDocument/2006/relationships/hyperlink" Target="https://webmail.aruba.it/" TargetMode="External"/><Relationship Id="rId22" Type="http://schemas.openxmlformats.org/officeDocument/2006/relationships/hyperlink" Target="https://outlook.office.com/mail" TargetMode="External"/><Relationship Id="rId27" Type="http://schemas.openxmlformats.org/officeDocument/2006/relationships/hyperlink" Target="https://mail.google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ruba.it/" TargetMode="External"/><Relationship Id="rId2" Type="http://schemas.openxmlformats.org/officeDocument/2006/relationships/hyperlink" Target="https://www.hostingsolutions.it/" TargetMode="External"/><Relationship Id="rId1" Type="http://schemas.openxmlformats.org/officeDocument/2006/relationships/hyperlink" Target="https://www.hostingsolutions.it/" TargetMode="External"/><Relationship Id="rId5" Type="http://schemas.openxmlformats.org/officeDocument/2006/relationships/hyperlink" Target="mailto:mi?Ar5u3d@gJH$i70bcUpBo[" TargetMode="External"/><Relationship Id="rId4" Type="http://schemas.openxmlformats.org/officeDocument/2006/relationships/hyperlink" Target="mailto:9148964@aruba.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08B51-7482-4E34-8C21-82943B2BB532}">
  <sheetPr codeName="Sheet1"/>
  <dimension ref="A1:D60"/>
  <sheetViews>
    <sheetView tabSelected="1" workbookViewId="0"/>
  </sheetViews>
  <sheetFormatPr defaultColWidth="9.109375" defaultRowHeight="14.4" x14ac:dyDescent="0.3"/>
  <cols>
    <col min="1" max="1" width="40.6640625" style="20" customWidth="1"/>
    <col min="2" max="2" width="50.44140625" style="19" customWidth="1"/>
    <col min="3" max="3" width="40.6640625" style="20" customWidth="1"/>
    <col min="4" max="4" width="57.6640625" style="20" bestFit="1" customWidth="1"/>
    <col min="5" max="16384" width="9.109375" style="20"/>
  </cols>
  <sheetData>
    <row r="1" spans="1:4" s="16" customFormat="1" x14ac:dyDescent="0.3">
      <c r="A1" s="16" t="s">
        <v>21</v>
      </c>
      <c r="B1" s="17" t="s">
        <v>72</v>
      </c>
      <c r="C1" s="16" t="s">
        <v>14</v>
      </c>
      <c r="D1" s="16" t="s">
        <v>85</v>
      </c>
    </row>
    <row r="2" spans="1:4" x14ac:dyDescent="0.3">
      <c r="A2" s="18" t="s">
        <v>269</v>
      </c>
      <c r="B2" s="19" t="s">
        <v>268</v>
      </c>
      <c r="C2" s="20" t="s">
        <v>270</v>
      </c>
    </row>
    <row r="3" spans="1:4" x14ac:dyDescent="0.3">
      <c r="A3" s="18" t="s">
        <v>173</v>
      </c>
      <c r="B3" s="19" t="s">
        <v>84</v>
      </c>
      <c r="C3" s="20" t="s">
        <v>356</v>
      </c>
      <c r="D3" s="20" t="s">
        <v>174</v>
      </c>
    </row>
    <row r="4" spans="1:4" x14ac:dyDescent="0.3">
      <c r="A4" s="18" t="s">
        <v>173</v>
      </c>
      <c r="B4" s="19" t="s">
        <v>171</v>
      </c>
      <c r="C4" s="20" t="s">
        <v>172</v>
      </c>
      <c r="D4" s="20" t="s">
        <v>174</v>
      </c>
    </row>
    <row r="5" spans="1:4" x14ac:dyDescent="0.3">
      <c r="A5" s="18" t="s">
        <v>223</v>
      </c>
      <c r="B5" s="19" t="s">
        <v>164</v>
      </c>
      <c r="C5" s="20" t="s">
        <v>312</v>
      </c>
      <c r="D5" s="20" t="s">
        <v>311</v>
      </c>
    </row>
    <row r="6" spans="1:4" x14ac:dyDescent="0.3">
      <c r="A6" s="18" t="s">
        <v>224</v>
      </c>
      <c r="B6" s="19" t="s">
        <v>164</v>
      </c>
      <c r="C6" s="20" t="s">
        <v>84</v>
      </c>
      <c r="D6" s="20" t="s">
        <v>225</v>
      </c>
    </row>
    <row r="7" spans="1:4" x14ac:dyDescent="0.3">
      <c r="A7" s="18" t="s">
        <v>120</v>
      </c>
      <c r="B7" s="19" t="s">
        <v>90</v>
      </c>
      <c r="C7" s="20" t="s">
        <v>157</v>
      </c>
    </row>
    <row r="8" spans="1:4" x14ac:dyDescent="0.3">
      <c r="A8" s="18" t="s">
        <v>121</v>
      </c>
      <c r="B8" s="19" t="s">
        <v>75</v>
      </c>
      <c r="C8" s="20" t="s">
        <v>76</v>
      </c>
    </row>
    <row r="9" spans="1:4" x14ac:dyDescent="0.3">
      <c r="A9" s="18" t="s">
        <v>122</v>
      </c>
      <c r="B9" s="19" t="s">
        <v>35</v>
      </c>
      <c r="C9" s="20" t="s">
        <v>77</v>
      </c>
    </row>
    <row r="10" spans="1:4" x14ac:dyDescent="0.3">
      <c r="A10" s="18" t="s">
        <v>147</v>
      </c>
      <c r="B10" s="19" t="s">
        <v>35</v>
      </c>
      <c r="C10" s="20" t="s">
        <v>77</v>
      </c>
    </row>
    <row r="11" spans="1:4" x14ac:dyDescent="0.3">
      <c r="A11" s="18" t="s">
        <v>170</v>
      </c>
      <c r="B11" s="19" t="s">
        <v>75</v>
      </c>
      <c r="C11" s="20" t="s">
        <v>43</v>
      </c>
    </row>
    <row r="12" spans="1:4" x14ac:dyDescent="0.3">
      <c r="A12" s="18" t="s">
        <v>155</v>
      </c>
      <c r="B12" s="19" t="s">
        <v>16</v>
      </c>
      <c r="C12" s="20" t="s">
        <v>334</v>
      </c>
    </row>
    <row r="13" spans="1:4" x14ac:dyDescent="0.3">
      <c r="A13" s="18" t="s">
        <v>129</v>
      </c>
      <c r="B13" t="s">
        <v>35</v>
      </c>
      <c r="C13" s="20" t="s">
        <v>119</v>
      </c>
    </row>
    <row r="14" spans="1:4" x14ac:dyDescent="0.3">
      <c r="A14" s="18" t="s">
        <v>123</v>
      </c>
      <c r="B14" s="19" t="s">
        <v>78</v>
      </c>
      <c r="C14" s="20" t="s">
        <v>182</v>
      </c>
    </row>
    <row r="15" spans="1:4" x14ac:dyDescent="0.3">
      <c r="A15" s="18" t="s">
        <v>124</v>
      </c>
      <c r="B15" s="19" t="s">
        <v>79</v>
      </c>
      <c r="C15" t="s">
        <v>367</v>
      </c>
    </row>
    <row r="16" spans="1:4" x14ac:dyDescent="0.3">
      <c r="A16" s="18" t="s">
        <v>135</v>
      </c>
      <c r="B16" s="19" t="s">
        <v>17</v>
      </c>
      <c r="C16" s="20" t="s">
        <v>136</v>
      </c>
      <c r="D16" s="20" t="s">
        <v>137</v>
      </c>
    </row>
    <row r="17" spans="1:4" x14ac:dyDescent="0.3">
      <c r="A17" s="18" t="s">
        <v>220</v>
      </c>
      <c r="B17" t="s">
        <v>35</v>
      </c>
      <c r="C17" s="20" t="s">
        <v>221</v>
      </c>
    </row>
    <row r="18" spans="1:4" x14ac:dyDescent="0.3">
      <c r="A18" s="18" t="s">
        <v>219</v>
      </c>
      <c r="B18" s="19" t="s">
        <v>17</v>
      </c>
      <c r="C18" s="20" t="s">
        <v>136</v>
      </c>
    </row>
    <row r="19" spans="1:4" x14ac:dyDescent="0.3">
      <c r="A19" s="18" t="s">
        <v>125</v>
      </c>
      <c r="B19" t="s">
        <v>80</v>
      </c>
      <c r="C19" s="20" t="s">
        <v>259</v>
      </c>
    </row>
    <row r="20" spans="1:4" x14ac:dyDescent="0.3">
      <c r="A20" s="18" t="s">
        <v>158</v>
      </c>
      <c r="B20" s="19" t="s">
        <v>35</v>
      </c>
      <c r="C20" s="20" t="s">
        <v>159</v>
      </c>
    </row>
    <row r="21" spans="1:4" x14ac:dyDescent="0.3">
      <c r="A21" s="18" t="s">
        <v>138</v>
      </c>
      <c r="B21" s="19" t="s">
        <v>8</v>
      </c>
      <c r="C21" s="20" t="s">
        <v>139</v>
      </c>
    </row>
    <row r="22" spans="1:4" x14ac:dyDescent="0.3">
      <c r="A22" s="18" t="s">
        <v>168</v>
      </c>
      <c r="B22" t="s">
        <v>165</v>
      </c>
      <c r="C22" s="20" t="s">
        <v>342</v>
      </c>
      <c r="D22" s="20" t="s">
        <v>166</v>
      </c>
    </row>
    <row r="23" spans="1:4" x14ac:dyDescent="0.3">
      <c r="A23" s="18" t="s">
        <v>126</v>
      </c>
      <c r="B23" s="19" t="s">
        <v>35</v>
      </c>
      <c r="C23" s="20" t="s">
        <v>77</v>
      </c>
    </row>
    <row r="24" spans="1:4" x14ac:dyDescent="0.3">
      <c r="A24" s="18" t="s">
        <v>127</v>
      </c>
      <c r="B24" s="19" t="s">
        <v>82</v>
      </c>
      <c r="C24" s="20" t="s">
        <v>83</v>
      </c>
    </row>
    <row r="25" spans="1:4" x14ac:dyDescent="0.3">
      <c r="A25" s="18" t="s">
        <v>131</v>
      </c>
      <c r="B25" s="19" t="s">
        <v>218</v>
      </c>
      <c r="C25" t="s">
        <v>74</v>
      </c>
    </row>
    <row r="26" spans="1:4" x14ac:dyDescent="0.3">
      <c r="A26" s="18" t="s">
        <v>161</v>
      </c>
      <c r="B26" s="19" t="s">
        <v>35</v>
      </c>
      <c r="C26" s="20" t="s">
        <v>81</v>
      </c>
      <c r="D26" s="20" t="s">
        <v>162</v>
      </c>
    </row>
    <row r="27" spans="1:4" x14ac:dyDescent="0.3">
      <c r="A27" s="18" t="s">
        <v>213</v>
      </c>
      <c r="B27" t="s">
        <v>17</v>
      </c>
      <c r="C27" s="20" t="s">
        <v>327</v>
      </c>
    </row>
    <row r="28" spans="1:4" x14ac:dyDescent="0.3">
      <c r="A28" s="18" t="s">
        <v>160</v>
      </c>
      <c r="B28" s="19" t="s">
        <v>35</v>
      </c>
      <c r="C28" s="20" t="s">
        <v>159</v>
      </c>
    </row>
    <row r="29" spans="1:4" ht="28.8" x14ac:dyDescent="0.3">
      <c r="A29" s="18" t="s">
        <v>169</v>
      </c>
      <c r="B29" s="19">
        <v>55391412</v>
      </c>
      <c r="C29" s="20" t="s">
        <v>133</v>
      </c>
      <c r="D29" s="15" t="s">
        <v>140</v>
      </c>
    </row>
    <row r="30" spans="1:4" x14ac:dyDescent="0.3">
      <c r="A30" s="18" t="s">
        <v>181</v>
      </c>
      <c r="B30" t="s">
        <v>80</v>
      </c>
      <c r="C30" s="20" t="s">
        <v>180</v>
      </c>
    </row>
    <row r="31" spans="1:4" x14ac:dyDescent="0.3">
      <c r="A31" s="14" t="s">
        <v>167</v>
      </c>
      <c r="B31" s="19" t="s">
        <v>145</v>
      </c>
      <c r="C31" s="21" t="s">
        <v>146</v>
      </c>
    </row>
    <row r="32" spans="1:4" x14ac:dyDescent="0.3">
      <c r="A32" s="20" t="s">
        <v>272</v>
      </c>
      <c r="B32" s="19" t="s">
        <v>271</v>
      </c>
      <c r="C32" s="28" t="s">
        <v>273</v>
      </c>
    </row>
    <row r="33" spans="1:4" x14ac:dyDescent="0.3">
      <c r="A33" s="18" t="s">
        <v>276</v>
      </c>
      <c r="B33" t="s">
        <v>35</v>
      </c>
      <c r="C33" s="20" t="s">
        <v>385</v>
      </c>
    </row>
    <row r="34" spans="1:4" x14ac:dyDescent="0.3">
      <c r="A34" s="18" t="s">
        <v>278</v>
      </c>
      <c r="B34" s="19" t="s">
        <v>279</v>
      </c>
      <c r="C34" s="20" t="s">
        <v>277</v>
      </c>
    </row>
    <row r="35" spans="1:4" x14ac:dyDescent="0.3">
      <c r="A35" s="18" t="s">
        <v>285</v>
      </c>
      <c r="B35" s="19" t="s">
        <v>35</v>
      </c>
      <c r="C35" s="19" t="s">
        <v>284</v>
      </c>
    </row>
    <row r="36" spans="1:4" x14ac:dyDescent="0.3">
      <c r="A36" s="18" t="s">
        <v>286</v>
      </c>
      <c r="B36" t="s">
        <v>152</v>
      </c>
      <c r="C36" t="s">
        <v>163</v>
      </c>
    </row>
    <row r="37" spans="1:4" x14ac:dyDescent="0.3">
      <c r="A37" s="20" t="s">
        <v>294</v>
      </c>
      <c r="B37" s="19" t="s">
        <v>287</v>
      </c>
      <c r="C37" s="20" t="s">
        <v>295</v>
      </c>
    </row>
    <row r="38" spans="1:4" x14ac:dyDescent="0.3">
      <c r="A38" s="20" t="s">
        <v>351</v>
      </c>
      <c r="B38" s="19" t="s">
        <v>352</v>
      </c>
      <c r="C38" s="20" t="s">
        <v>350</v>
      </c>
    </row>
    <row r="39" spans="1:4" x14ac:dyDescent="0.3">
      <c r="A39" s="18" t="s">
        <v>293</v>
      </c>
      <c r="B39" t="s">
        <v>35</v>
      </c>
      <c r="C39" s="20" t="s">
        <v>376</v>
      </c>
    </row>
    <row r="40" spans="1:4" x14ac:dyDescent="0.3">
      <c r="A40" s="18" t="s">
        <v>288</v>
      </c>
      <c r="B40" s="19" t="s">
        <v>268</v>
      </c>
      <c r="C40" s="20" t="s">
        <v>221</v>
      </c>
    </row>
    <row r="41" spans="1:4" x14ac:dyDescent="0.3">
      <c r="A41" s="18" t="s">
        <v>288</v>
      </c>
      <c r="B41" s="19" t="s">
        <v>289</v>
      </c>
      <c r="C41" s="20" t="s">
        <v>290</v>
      </c>
    </row>
    <row r="42" spans="1:4" x14ac:dyDescent="0.3">
      <c r="A42" s="18" t="s">
        <v>288</v>
      </c>
      <c r="B42" s="19" t="s">
        <v>291</v>
      </c>
      <c r="C42" s="20" t="s">
        <v>292</v>
      </c>
    </row>
    <row r="43" spans="1:4" x14ac:dyDescent="0.3">
      <c r="A43" s="20" t="s">
        <v>306</v>
      </c>
      <c r="B43" s="19" t="s">
        <v>307</v>
      </c>
      <c r="C43" s="20" t="s">
        <v>308</v>
      </c>
    </row>
    <row r="44" spans="1:4" x14ac:dyDescent="0.3">
      <c r="A44" s="18" t="s">
        <v>321</v>
      </c>
      <c r="B44" s="19" t="s">
        <v>35</v>
      </c>
      <c r="C44" s="20" t="s">
        <v>320</v>
      </c>
      <c r="D44" s="20" t="s">
        <v>322</v>
      </c>
    </row>
    <row r="45" spans="1:4" x14ac:dyDescent="0.3">
      <c r="A45" s="18" t="s">
        <v>324</v>
      </c>
      <c r="B45" s="19" t="s">
        <v>323</v>
      </c>
      <c r="C45" s="19">
        <v>110269164</v>
      </c>
    </row>
    <row r="46" spans="1:4" x14ac:dyDescent="0.3">
      <c r="A46" s="18" t="s">
        <v>326</v>
      </c>
      <c r="B46" t="s">
        <v>35</v>
      </c>
      <c r="C46" s="20" t="s">
        <v>325</v>
      </c>
    </row>
    <row r="47" spans="1:4" x14ac:dyDescent="0.3">
      <c r="A47" s="20" t="s">
        <v>333</v>
      </c>
      <c r="B47" s="19" t="s">
        <v>329</v>
      </c>
      <c r="C47" s="20" t="s">
        <v>330</v>
      </c>
    </row>
    <row r="48" spans="1:4" x14ac:dyDescent="0.3">
      <c r="A48" s="18" t="s">
        <v>337</v>
      </c>
      <c r="B48" t="s">
        <v>35</v>
      </c>
      <c r="C48" s="20" t="s">
        <v>355</v>
      </c>
    </row>
    <row r="49" spans="1:3" x14ac:dyDescent="0.3">
      <c r="A49" s="18" t="s">
        <v>337</v>
      </c>
      <c r="B49" t="s">
        <v>18</v>
      </c>
      <c r="C49" s="20" t="s">
        <v>338</v>
      </c>
    </row>
    <row r="50" spans="1:3" x14ac:dyDescent="0.3">
      <c r="A50" s="18" t="s">
        <v>339</v>
      </c>
      <c r="B50" t="s">
        <v>35</v>
      </c>
      <c r="C50" s="20" t="s">
        <v>340</v>
      </c>
    </row>
    <row r="51" spans="1:3" x14ac:dyDescent="0.3">
      <c r="A51" s="18" t="s">
        <v>339</v>
      </c>
      <c r="B51" t="s">
        <v>18</v>
      </c>
      <c r="C51" s="20" t="s">
        <v>341</v>
      </c>
    </row>
    <row r="52" spans="1:3" x14ac:dyDescent="0.3">
      <c r="A52" s="18" t="s">
        <v>339</v>
      </c>
      <c r="B52" t="s">
        <v>332</v>
      </c>
      <c r="C52" s="20" t="s">
        <v>357</v>
      </c>
    </row>
    <row r="53" spans="1:3" x14ac:dyDescent="0.3">
      <c r="A53" s="18" t="s">
        <v>339</v>
      </c>
      <c r="B53" t="s">
        <v>4</v>
      </c>
      <c r="C53" s="20" t="s">
        <v>358</v>
      </c>
    </row>
    <row r="54" spans="1:3" x14ac:dyDescent="0.3">
      <c r="A54" s="18" t="s">
        <v>354</v>
      </c>
      <c r="B54" t="s">
        <v>35</v>
      </c>
      <c r="C54" s="20" t="s">
        <v>353</v>
      </c>
    </row>
    <row r="55" spans="1:3" x14ac:dyDescent="0.3">
      <c r="A55" s="20" t="s">
        <v>371</v>
      </c>
      <c r="B55" s="19" t="s">
        <v>370</v>
      </c>
      <c r="C55" s="20" t="s">
        <v>221</v>
      </c>
    </row>
    <row r="56" spans="1:3" x14ac:dyDescent="0.3">
      <c r="A56" s="18" t="s">
        <v>373</v>
      </c>
      <c r="B56" t="s">
        <v>35</v>
      </c>
      <c r="C56" s="20" t="s">
        <v>375</v>
      </c>
    </row>
    <row r="57" spans="1:3" x14ac:dyDescent="0.3">
      <c r="A57" s="18" t="s">
        <v>373</v>
      </c>
      <c r="B57" t="s">
        <v>372</v>
      </c>
      <c r="C57" s="20" t="s">
        <v>159</v>
      </c>
    </row>
    <row r="58" spans="1:3" x14ac:dyDescent="0.3">
      <c r="A58" s="18" t="s">
        <v>373</v>
      </c>
      <c r="B58" t="s">
        <v>15</v>
      </c>
      <c r="C58" s="20" t="s">
        <v>377</v>
      </c>
    </row>
    <row r="59" spans="1:3" x14ac:dyDescent="0.3">
      <c r="A59" s="20" t="s">
        <v>378</v>
      </c>
      <c r="B59" s="19" t="s">
        <v>379</v>
      </c>
      <c r="C59" s="20" t="s">
        <v>380</v>
      </c>
    </row>
    <row r="60" spans="1:3" x14ac:dyDescent="0.3">
      <c r="A60" s="18" t="s">
        <v>384</v>
      </c>
      <c r="B60" s="13">
        <v>590219175</v>
      </c>
      <c r="C60" s="20" t="s">
        <v>383</v>
      </c>
    </row>
  </sheetData>
  <sortState xmlns:xlrd2="http://schemas.microsoft.com/office/spreadsheetml/2017/richdata2" ref="A4:D31">
    <sortCondition ref="A4:A31"/>
    <sortCondition ref="B4:B31"/>
  </sortState>
  <hyperlinks>
    <hyperlink ref="A11:A13" r:id="rId1" display="https://login.microsoftonline.com" xr:uid="{F3793EF4-1C18-41B3-BFD7-575B613FB143}"/>
    <hyperlink ref="A7" r:id="rId2" xr:uid="{729CB57D-056E-44DD-970E-948578A781B3}"/>
    <hyperlink ref="A8" r:id="rId3" xr:uid="{4305E19B-F851-458F-B60E-CFF9A481B143}"/>
    <hyperlink ref="A9" r:id="rId4" xr:uid="{588731A0-A161-41E5-AFD4-8B8AA5542C94}"/>
    <hyperlink ref="A27" r:id="rId5" xr:uid="{009A8231-51FE-4D66-AD1C-5BE2DB2A8A52}"/>
    <hyperlink ref="A14" r:id="rId6" xr:uid="{BD38E924-FBC0-49FF-938E-6734B7ACE3E0}"/>
    <hyperlink ref="A15" r:id="rId7" xr:uid="{284B749E-05F0-4071-ADB5-A52AD1331F67}"/>
    <hyperlink ref="A19" r:id="rId8" xr:uid="{A13561A1-C70A-42B1-B49D-F14549192AF5}"/>
    <hyperlink ref="A23" r:id="rId9" xr:uid="{F4E684B5-AF1E-4266-B0DD-4C2296BF8E64}"/>
    <hyperlink ref="A24" r:id="rId10" xr:uid="{A9C4A72F-51FB-4E0E-AF7D-DB816F583877}"/>
    <hyperlink ref="A13" r:id="rId11" xr:uid="{2835A4BF-80F6-4AC3-9342-F772C99B04A8}"/>
    <hyperlink ref="A29" r:id="rId12" xr:uid="{8A54A16F-CB90-486B-8148-B9A8F4CFA3BB}"/>
    <hyperlink ref="A16" r:id="rId13" xr:uid="{C89F5D92-E0F4-4487-A7F7-CBB7E6C9197A}"/>
    <hyperlink ref="A21" r:id="rId14" xr:uid="{5535EC09-4CF5-4441-BC1E-8BE1C70D14BF}"/>
    <hyperlink ref="A31" r:id="rId15" xr:uid="{81A060ED-B37D-4AA3-B8B1-032F26DEA084}"/>
    <hyperlink ref="A10" r:id="rId16" xr:uid="{2CB9E5B1-5946-4C33-AB70-2F8C211B7E31}"/>
    <hyperlink ref="A12" r:id="rId17" xr:uid="{8E0E5A83-A10B-438F-B658-A33BE7BA5CD7}"/>
    <hyperlink ref="A20" r:id="rId18" xr:uid="{115994B3-5F30-49D2-9F53-CC5C3FB9C33E}"/>
    <hyperlink ref="A28" r:id="rId19" xr:uid="{9562C4F2-31C7-4AE7-A8E4-7C5A36D7EEAF}"/>
    <hyperlink ref="A26" r:id="rId20" xr:uid="{89063A7A-701D-4DC0-A755-9E5BFAAFD443}"/>
    <hyperlink ref="A5" r:id="rId21" xr:uid="{F235F930-99E5-4DC7-A073-CF5153471961}"/>
    <hyperlink ref="A22" r:id="rId22" xr:uid="{54964061-BE46-4D79-AF44-ABC328CF8754}"/>
    <hyperlink ref="A11" r:id="rId23" xr:uid="{F6E75C15-6B35-4313-BDA6-B029980CDDF3}"/>
    <hyperlink ref="A4" r:id="rId24" xr:uid="{5D7D7ED6-26FE-44A0-BFBA-2F97B54C2826}"/>
    <hyperlink ref="A30" r:id="rId25" xr:uid="{1EEA7CA6-9DCE-4407-A040-CB804078C079}"/>
    <hyperlink ref="A25" r:id="rId26" xr:uid="{C2A64092-8EDD-4F70-B924-32658E938E29}"/>
    <hyperlink ref="A18" r:id="rId27" xr:uid="{FCD83D26-2F7C-4059-A43F-644EEC81DA76}"/>
    <hyperlink ref="A17" r:id="rId28" xr:uid="{376E4301-434A-462F-96A0-D0F9FBFC3871}"/>
    <hyperlink ref="A6" r:id="rId29" xr:uid="{FF1E35FB-78BC-4388-8BDA-163AD641C5D6}"/>
    <hyperlink ref="A2" r:id="rId30" xr:uid="{028132F0-4C28-4A51-BB79-D418B2E33BBA}"/>
    <hyperlink ref="A33" r:id="rId31" xr:uid="{68184CC5-8CE8-4002-8170-21FAEC1F3FA6}"/>
    <hyperlink ref="A34" r:id="rId32" xr:uid="{A4EC392E-B9FC-47DB-A089-7413C4B5EB29}"/>
    <hyperlink ref="A35" r:id="rId33" xr:uid="{44AC5CAB-6C4F-4A1A-AC71-4754952E90B6}"/>
    <hyperlink ref="A36" r:id="rId34" xr:uid="{DBB41D55-1A91-4A08-9D08-D1680BEF502B}"/>
    <hyperlink ref="A39" r:id="rId35" xr:uid="{15F93241-960A-42EC-91B5-1461731856D4}"/>
    <hyperlink ref="A40" r:id="rId36" xr:uid="{001ED12D-28DF-4381-9B4B-BFB0444BF2E9}"/>
    <hyperlink ref="A41" r:id="rId37" xr:uid="{63F656BB-BEC1-441C-A6C3-6DEB4B0253EE}"/>
    <hyperlink ref="A42" r:id="rId38" xr:uid="{BE815BBA-BB62-4F8A-AA40-630B1F8AF84A}"/>
    <hyperlink ref="A44" r:id="rId39" xr:uid="{10C328EA-6D73-4263-AB83-AEEB90F9548B}"/>
    <hyperlink ref="A45" r:id="rId40" xr:uid="{2CCC583D-F309-4CE2-B6E2-62452932F084}"/>
    <hyperlink ref="A46" r:id="rId41" xr:uid="{7D5597CC-FAAF-4227-A95C-E3ACE7104F69}"/>
    <hyperlink ref="A49" r:id="rId42" xr:uid="{C4432556-9621-4E9C-9352-C5C606923235}"/>
    <hyperlink ref="A50" r:id="rId43" xr:uid="{49026838-C213-4D43-A5D2-B77B8B1EE5E4}"/>
    <hyperlink ref="A51" r:id="rId44" xr:uid="{516531A7-EEA1-4D19-A6E7-2CC404AA48C8}"/>
    <hyperlink ref="A54" r:id="rId45" xr:uid="{D35BAF15-9FE6-43A9-9C8B-AC437F7F8679}"/>
    <hyperlink ref="A48" r:id="rId46" xr:uid="{522CFD30-1CDD-4E5C-A944-0B20EC84BB37}"/>
    <hyperlink ref="A3" r:id="rId47" xr:uid="{188272BB-AC50-45FE-A31C-5EE11BF1153C}"/>
    <hyperlink ref="A52" r:id="rId48" xr:uid="{CD564929-47E2-4F64-A7B6-C6C1347FDE6F}"/>
    <hyperlink ref="A53" r:id="rId49" xr:uid="{20E723DC-D568-4AF0-82F9-225724C76509}"/>
    <hyperlink ref="A57" r:id="rId50" xr:uid="{7887C3B7-5877-4F23-99D3-F7083F54383A}"/>
    <hyperlink ref="A56" r:id="rId51" xr:uid="{F661D675-D9DD-4B40-80E3-535F00018F91}"/>
    <hyperlink ref="A58" r:id="rId52" xr:uid="{F7B37D10-819E-4FD6-BCF8-4412C1DCA93A}"/>
    <hyperlink ref="A60" r:id="rId53" xr:uid="{B942CDD5-3273-42BA-8786-E4720F68F061}"/>
  </hyperlinks>
  <pageMargins left="0.7" right="0.7" top="0.75" bottom="0.75" header="0.3" footer="0.3"/>
  <pageSetup paperSize="9" orientation="portrait" r:id="rId5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DD616-ADD8-438B-8264-4C777F68EABD}">
  <sheetPr codeName="Sheet6"/>
  <dimension ref="A1:K67"/>
  <sheetViews>
    <sheetView workbookViewId="0"/>
  </sheetViews>
  <sheetFormatPr defaultRowHeight="14.4" x14ac:dyDescent="0.3"/>
  <cols>
    <col min="1" max="1" width="47.5546875" bestFit="1" customWidth="1"/>
    <col min="2" max="2" width="31.88671875" customWidth="1"/>
    <col min="3" max="3" width="17.44140625" style="1" bestFit="1" customWidth="1"/>
    <col min="4" max="4" width="17.33203125" style="1" bestFit="1" customWidth="1"/>
    <col min="5" max="5" width="12.5546875" style="1" bestFit="1" customWidth="1"/>
    <col min="6" max="6" width="18.44140625" style="1" bestFit="1" customWidth="1"/>
    <col min="7" max="7" width="16.33203125" style="1" bestFit="1" customWidth="1"/>
    <col min="8" max="8" width="16.6640625" style="1" bestFit="1" customWidth="1"/>
    <col min="9" max="9" width="11.5546875" style="1" bestFit="1" customWidth="1"/>
    <col min="10" max="10" width="17.44140625" style="1" bestFit="1" customWidth="1"/>
    <col min="11" max="11" width="29.33203125" style="27" bestFit="1" customWidth="1"/>
  </cols>
  <sheetData>
    <row r="1" spans="1:11" s="1" customFormat="1" x14ac:dyDescent="0.3">
      <c r="A1" s="1" t="s">
        <v>13</v>
      </c>
      <c r="B1" s="1" t="s">
        <v>14</v>
      </c>
      <c r="C1" s="1" t="s">
        <v>243</v>
      </c>
      <c r="D1" s="1" t="s">
        <v>244</v>
      </c>
      <c r="E1" s="1" t="s">
        <v>245</v>
      </c>
      <c r="F1" s="1" t="s">
        <v>242</v>
      </c>
      <c r="G1" s="1" t="s">
        <v>246</v>
      </c>
      <c r="H1" s="1" t="s">
        <v>247</v>
      </c>
      <c r="I1" s="1" t="s">
        <v>248</v>
      </c>
      <c r="J1" s="1" t="s">
        <v>249</v>
      </c>
      <c r="K1" s="1" t="s">
        <v>214</v>
      </c>
    </row>
    <row r="2" spans="1:11" x14ac:dyDescent="0.3">
      <c r="A2" t="s">
        <v>345</v>
      </c>
      <c r="B2" t="s">
        <v>349</v>
      </c>
      <c r="C2" s="1" t="s">
        <v>103</v>
      </c>
      <c r="D2" s="1" t="s">
        <v>254</v>
      </c>
      <c r="E2" s="1">
        <v>993</v>
      </c>
      <c r="F2" s="1" t="s">
        <v>241</v>
      </c>
      <c r="G2" s="1" t="s">
        <v>102</v>
      </c>
      <c r="H2" s="1" t="s">
        <v>255</v>
      </c>
      <c r="I2" s="1">
        <v>465</v>
      </c>
      <c r="J2" s="1" t="s">
        <v>241</v>
      </c>
      <c r="K2" s="25" t="s">
        <v>216</v>
      </c>
    </row>
    <row r="3" spans="1:11" x14ac:dyDescent="0.3">
      <c r="A3" t="s">
        <v>336</v>
      </c>
      <c r="B3" t="s">
        <v>335</v>
      </c>
      <c r="C3" s="1" t="s">
        <v>103</v>
      </c>
      <c r="D3" s="1" t="s">
        <v>254</v>
      </c>
      <c r="E3" s="1">
        <v>993</v>
      </c>
      <c r="F3" s="1" t="s">
        <v>241</v>
      </c>
      <c r="G3" s="1" t="s">
        <v>102</v>
      </c>
      <c r="H3" s="1" t="s">
        <v>255</v>
      </c>
      <c r="I3" s="1">
        <v>465</v>
      </c>
      <c r="J3" s="1" t="s">
        <v>241</v>
      </c>
      <c r="K3" s="25" t="s">
        <v>216</v>
      </c>
    </row>
    <row r="4" spans="1:11" x14ac:dyDescent="0.3">
      <c r="A4" s="19" t="s">
        <v>35</v>
      </c>
      <c r="B4" s="20" t="s">
        <v>36</v>
      </c>
      <c r="C4" s="1" t="s">
        <v>103</v>
      </c>
      <c r="D4" s="1" t="s">
        <v>254</v>
      </c>
      <c r="E4" s="1">
        <v>993</v>
      </c>
      <c r="F4" s="1" t="s">
        <v>241</v>
      </c>
      <c r="G4" s="1" t="s">
        <v>102</v>
      </c>
      <c r="H4" s="1" t="s">
        <v>255</v>
      </c>
      <c r="I4" s="1">
        <v>465</v>
      </c>
      <c r="J4" s="1" t="s">
        <v>241</v>
      </c>
      <c r="K4" s="25" t="s">
        <v>216</v>
      </c>
    </row>
    <row r="5" spans="1:11" x14ac:dyDescent="0.3">
      <c r="A5" s="19" t="s">
        <v>73</v>
      </c>
      <c r="B5" t="s">
        <v>310</v>
      </c>
      <c r="C5" s="1" t="s">
        <v>103</v>
      </c>
      <c r="D5" s="1" t="s">
        <v>254</v>
      </c>
      <c r="E5" s="1">
        <v>993</v>
      </c>
      <c r="F5" s="1" t="s">
        <v>241</v>
      </c>
      <c r="G5" s="1" t="s">
        <v>102</v>
      </c>
      <c r="H5" s="1" t="s">
        <v>255</v>
      </c>
      <c r="I5" s="1">
        <v>465</v>
      </c>
      <c r="J5" s="1" t="s">
        <v>241</v>
      </c>
      <c r="K5" s="25" t="s">
        <v>216</v>
      </c>
    </row>
    <row r="6" spans="1:11" x14ac:dyDescent="0.3">
      <c r="A6" s="19" t="s">
        <v>75</v>
      </c>
      <c r="B6" s="20" t="s">
        <v>43</v>
      </c>
      <c r="C6" s="1" t="s">
        <v>103</v>
      </c>
      <c r="D6" s="1" t="s">
        <v>254</v>
      </c>
      <c r="E6" s="1">
        <v>993</v>
      </c>
      <c r="F6" s="1" t="s">
        <v>241</v>
      </c>
      <c r="G6" s="1" t="s">
        <v>102</v>
      </c>
      <c r="H6" s="1" t="s">
        <v>255</v>
      </c>
      <c r="I6" s="1">
        <v>465</v>
      </c>
      <c r="J6" s="1" t="s">
        <v>241</v>
      </c>
      <c r="K6" s="25" t="s">
        <v>216</v>
      </c>
    </row>
    <row r="7" spans="1:11" x14ac:dyDescent="0.3">
      <c r="A7" s="19" t="s">
        <v>42</v>
      </c>
      <c r="B7" s="20" t="s">
        <v>43</v>
      </c>
      <c r="C7" s="1" t="s">
        <v>103</v>
      </c>
      <c r="D7" s="1" t="s">
        <v>254</v>
      </c>
      <c r="E7" s="1">
        <v>993</v>
      </c>
      <c r="F7" s="1" t="s">
        <v>241</v>
      </c>
      <c r="G7" s="1" t="s">
        <v>102</v>
      </c>
      <c r="H7" s="1" t="s">
        <v>255</v>
      </c>
      <c r="I7" s="1">
        <v>465</v>
      </c>
      <c r="J7" s="1" t="s">
        <v>241</v>
      </c>
      <c r="K7" s="25" t="s">
        <v>216</v>
      </c>
    </row>
    <row r="8" spans="1:11" x14ac:dyDescent="0.3">
      <c r="A8" s="19" t="s">
        <v>114</v>
      </c>
      <c r="B8" s="20" t="s">
        <v>113</v>
      </c>
      <c r="C8" s="1" t="s">
        <v>103</v>
      </c>
      <c r="D8" s="1" t="s">
        <v>254</v>
      </c>
      <c r="E8" s="1">
        <v>993</v>
      </c>
      <c r="F8" s="1" t="s">
        <v>241</v>
      </c>
      <c r="G8" s="1" t="s">
        <v>102</v>
      </c>
      <c r="H8" s="1" t="s">
        <v>255</v>
      </c>
      <c r="I8" s="1">
        <v>465</v>
      </c>
      <c r="J8" s="1" t="s">
        <v>241</v>
      </c>
      <c r="K8" s="25" t="s">
        <v>216</v>
      </c>
    </row>
    <row r="9" spans="1:11" x14ac:dyDescent="0.3">
      <c r="A9" t="s">
        <v>318</v>
      </c>
      <c r="B9" t="s">
        <v>319</v>
      </c>
      <c r="C9" s="1" t="s">
        <v>103</v>
      </c>
      <c r="D9" s="1" t="s">
        <v>254</v>
      </c>
      <c r="E9" s="1">
        <v>993</v>
      </c>
      <c r="F9" s="1" t="s">
        <v>241</v>
      </c>
      <c r="G9" s="1" t="s">
        <v>102</v>
      </c>
      <c r="H9" s="1" t="s">
        <v>255</v>
      </c>
      <c r="I9" s="1">
        <v>465</v>
      </c>
      <c r="J9" s="1" t="s">
        <v>241</v>
      </c>
      <c r="K9" s="25" t="s">
        <v>216</v>
      </c>
    </row>
    <row r="10" spans="1:11" x14ac:dyDescent="0.3">
      <c r="A10" t="s">
        <v>150</v>
      </c>
      <c r="B10" s="20" t="s">
        <v>151</v>
      </c>
      <c r="C10" s="1" t="s">
        <v>103</v>
      </c>
      <c r="D10" s="1" t="s">
        <v>254</v>
      </c>
      <c r="E10" s="1">
        <v>993</v>
      </c>
      <c r="F10" s="1" t="s">
        <v>241</v>
      </c>
      <c r="G10" s="1" t="s">
        <v>102</v>
      </c>
      <c r="H10" s="1" t="s">
        <v>255</v>
      </c>
      <c r="I10" s="1">
        <v>465</v>
      </c>
      <c r="J10" s="1" t="s">
        <v>241</v>
      </c>
      <c r="K10" s="25" t="s">
        <v>216</v>
      </c>
    </row>
    <row r="11" spans="1:11" x14ac:dyDescent="0.3">
      <c r="A11" t="s">
        <v>317</v>
      </c>
      <c r="B11" t="s">
        <v>316</v>
      </c>
      <c r="C11" s="1" t="s">
        <v>103</v>
      </c>
      <c r="D11" s="1" t="s">
        <v>254</v>
      </c>
      <c r="E11" s="1">
        <v>993</v>
      </c>
      <c r="F11" s="1" t="s">
        <v>241</v>
      </c>
      <c r="G11" s="1" t="s">
        <v>102</v>
      </c>
      <c r="H11" s="1" t="s">
        <v>255</v>
      </c>
      <c r="I11" s="1">
        <v>465</v>
      </c>
      <c r="J11" s="1" t="s">
        <v>241</v>
      </c>
      <c r="K11" s="25" t="s">
        <v>216</v>
      </c>
    </row>
    <row r="12" spans="1:11" x14ac:dyDescent="0.3">
      <c r="A12" t="s">
        <v>315</v>
      </c>
      <c r="B12" t="s">
        <v>177</v>
      </c>
      <c r="C12" s="1" t="s">
        <v>103</v>
      </c>
      <c r="D12" s="1" t="s">
        <v>254</v>
      </c>
      <c r="E12" s="1">
        <v>993</v>
      </c>
      <c r="F12" s="1" t="s">
        <v>241</v>
      </c>
      <c r="G12" s="1" t="s">
        <v>102</v>
      </c>
      <c r="H12" s="1" t="s">
        <v>255</v>
      </c>
      <c r="I12" s="1">
        <v>465</v>
      </c>
      <c r="J12" s="1" t="s">
        <v>241</v>
      </c>
      <c r="K12" s="25" t="s">
        <v>216</v>
      </c>
    </row>
    <row r="13" spans="1:11" x14ac:dyDescent="0.3">
      <c r="A13" t="s">
        <v>178</v>
      </c>
      <c r="B13" s="20" t="s">
        <v>179</v>
      </c>
      <c r="C13" s="1" t="s">
        <v>103</v>
      </c>
      <c r="D13" s="1" t="s">
        <v>254</v>
      </c>
      <c r="E13" s="1">
        <v>993</v>
      </c>
      <c r="F13" s="1" t="s">
        <v>241</v>
      </c>
      <c r="G13" s="1" t="s">
        <v>102</v>
      </c>
      <c r="H13" s="1" t="s">
        <v>255</v>
      </c>
      <c r="I13" s="1">
        <v>465</v>
      </c>
      <c r="J13" s="1" t="s">
        <v>241</v>
      </c>
      <c r="K13" s="25" t="s">
        <v>216</v>
      </c>
    </row>
    <row r="14" spans="1:11" x14ac:dyDescent="0.3">
      <c r="A14" t="s">
        <v>347</v>
      </c>
      <c r="B14" t="s">
        <v>348</v>
      </c>
      <c r="C14" s="1" t="s">
        <v>253</v>
      </c>
      <c r="G14" s="1" t="s">
        <v>253</v>
      </c>
      <c r="K14" s="25" t="s">
        <v>215</v>
      </c>
    </row>
    <row r="15" spans="1:11" x14ac:dyDescent="0.3">
      <c r="A15" t="s">
        <v>343</v>
      </c>
      <c r="B15" t="s">
        <v>344</v>
      </c>
      <c r="C15" s="1" t="s">
        <v>253</v>
      </c>
      <c r="G15" s="1" t="s">
        <v>253</v>
      </c>
      <c r="K15" s="25" t="s">
        <v>215</v>
      </c>
    </row>
    <row r="16" spans="1:11" x14ac:dyDescent="0.3">
      <c r="A16" t="s">
        <v>229</v>
      </c>
      <c r="B16" t="s">
        <v>228</v>
      </c>
      <c r="C16" s="1" t="s">
        <v>253</v>
      </c>
      <c r="G16" s="1" t="s">
        <v>253</v>
      </c>
      <c r="K16" s="25" t="s">
        <v>215</v>
      </c>
    </row>
    <row r="17" spans="1:11" x14ac:dyDescent="0.3">
      <c r="A17" t="s">
        <v>345</v>
      </c>
      <c r="B17" t="s">
        <v>346</v>
      </c>
      <c r="C17" s="1" t="s">
        <v>253</v>
      </c>
      <c r="G17" s="1" t="s">
        <v>253</v>
      </c>
      <c r="K17" s="25" t="s">
        <v>215</v>
      </c>
    </row>
    <row r="18" spans="1:11" x14ac:dyDescent="0.3">
      <c r="A18" t="s">
        <v>369</v>
      </c>
      <c r="B18" t="s">
        <v>368</v>
      </c>
      <c r="C18" s="1" t="s">
        <v>253</v>
      </c>
      <c r="G18" s="1" t="s">
        <v>253</v>
      </c>
      <c r="K18" s="25" t="s">
        <v>215</v>
      </c>
    </row>
    <row r="19" spans="1:11" x14ac:dyDescent="0.3">
      <c r="A19" t="s">
        <v>0</v>
      </c>
      <c r="B19" t="s">
        <v>202</v>
      </c>
      <c r="C19" s="1" t="s">
        <v>253</v>
      </c>
      <c r="G19" s="1" t="s">
        <v>253</v>
      </c>
      <c r="K19" s="25" t="s">
        <v>215</v>
      </c>
    </row>
    <row r="20" spans="1:11" x14ac:dyDescent="0.3">
      <c r="A20" t="s">
        <v>183</v>
      </c>
      <c r="C20" s="1" t="s">
        <v>253</v>
      </c>
      <c r="G20" s="1" t="s">
        <v>253</v>
      </c>
      <c r="K20" s="25" t="s">
        <v>215</v>
      </c>
    </row>
    <row r="21" spans="1:11" x14ac:dyDescent="0.3">
      <c r="A21" t="s">
        <v>16</v>
      </c>
      <c r="B21" t="s">
        <v>198</v>
      </c>
      <c r="C21" s="1" t="s">
        <v>253</v>
      </c>
      <c r="G21" s="1" t="s">
        <v>253</v>
      </c>
      <c r="K21" s="25" t="s">
        <v>215</v>
      </c>
    </row>
    <row r="22" spans="1:11" x14ac:dyDescent="0.3">
      <c r="A22" t="s">
        <v>112</v>
      </c>
      <c r="B22" t="s">
        <v>195</v>
      </c>
      <c r="C22" s="1" t="s">
        <v>253</v>
      </c>
      <c r="G22" s="1" t="s">
        <v>253</v>
      </c>
      <c r="K22" s="25" t="s">
        <v>215</v>
      </c>
    </row>
    <row r="23" spans="1:11" x14ac:dyDescent="0.3">
      <c r="A23" t="s">
        <v>156</v>
      </c>
      <c r="B23" t="s">
        <v>193</v>
      </c>
      <c r="C23" s="1" t="s">
        <v>253</v>
      </c>
      <c r="G23" s="1" t="s">
        <v>253</v>
      </c>
      <c r="K23" s="25" t="s">
        <v>215</v>
      </c>
    </row>
    <row r="24" spans="1:11" x14ac:dyDescent="0.3">
      <c r="A24" t="s">
        <v>185</v>
      </c>
      <c r="C24" s="1" t="s">
        <v>253</v>
      </c>
      <c r="G24" s="1" t="s">
        <v>253</v>
      </c>
      <c r="K24" s="25" t="s">
        <v>215</v>
      </c>
    </row>
    <row r="25" spans="1:11" x14ac:dyDescent="0.3">
      <c r="A25" t="s">
        <v>372</v>
      </c>
      <c r="B25" t="s">
        <v>374</v>
      </c>
      <c r="C25" s="1" t="s">
        <v>253</v>
      </c>
      <c r="G25" s="1" t="s">
        <v>253</v>
      </c>
      <c r="K25" s="25" t="s">
        <v>215</v>
      </c>
    </row>
    <row r="26" spans="1:11" x14ac:dyDescent="0.3">
      <c r="A26" t="s">
        <v>1</v>
      </c>
      <c r="B26" t="s">
        <v>200</v>
      </c>
      <c r="C26" s="1" t="s">
        <v>253</v>
      </c>
      <c r="G26" s="1" t="s">
        <v>253</v>
      </c>
      <c r="K26" s="25" t="s">
        <v>215</v>
      </c>
    </row>
    <row r="27" spans="1:11" x14ac:dyDescent="0.3">
      <c r="A27" t="s">
        <v>2</v>
      </c>
      <c r="B27" t="s">
        <v>201</v>
      </c>
      <c r="C27" s="1" t="s">
        <v>253</v>
      </c>
      <c r="G27" s="1" t="s">
        <v>253</v>
      </c>
      <c r="K27" s="25" t="s">
        <v>215</v>
      </c>
    </row>
    <row r="28" spans="1:11" x14ac:dyDescent="0.3">
      <c r="A28" t="s">
        <v>15</v>
      </c>
      <c r="B28" t="s">
        <v>197</v>
      </c>
      <c r="C28" s="1" t="s">
        <v>253</v>
      </c>
      <c r="G28" s="1" t="s">
        <v>253</v>
      </c>
      <c r="K28" s="25" t="s">
        <v>215</v>
      </c>
    </row>
    <row r="29" spans="1:11" x14ac:dyDescent="0.3">
      <c r="A29" t="s">
        <v>12</v>
      </c>
      <c r="B29" t="s">
        <v>328</v>
      </c>
      <c r="C29" s="1" t="s">
        <v>253</v>
      </c>
      <c r="G29" s="1" t="s">
        <v>253</v>
      </c>
      <c r="K29" s="25" t="s">
        <v>215</v>
      </c>
    </row>
    <row r="30" spans="1:11" x14ac:dyDescent="0.3">
      <c r="A30" t="s">
        <v>188</v>
      </c>
      <c r="C30" s="1" t="s">
        <v>253</v>
      </c>
      <c r="G30" s="1" t="s">
        <v>253</v>
      </c>
      <c r="K30" s="25" t="s">
        <v>215</v>
      </c>
    </row>
    <row r="31" spans="1:11" x14ac:dyDescent="0.3">
      <c r="A31" t="s">
        <v>189</v>
      </c>
      <c r="B31" t="s">
        <v>211</v>
      </c>
      <c r="C31" s="1" t="s">
        <v>253</v>
      </c>
      <c r="G31" s="1" t="s">
        <v>253</v>
      </c>
      <c r="K31" s="25" t="s">
        <v>215</v>
      </c>
    </row>
    <row r="32" spans="1:11" x14ac:dyDescent="0.3">
      <c r="A32" t="s">
        <v>18</v>
      </c>
      <c r="B32" t="s">
        <v>217</v>
      </c>
      <c r="C32" s="1" t="s">
        <v>253</v>
      </c>
      <c r="G32" s="1" t="s">
        <v>253</v>
      </c>
      <c r="K32" s="25" t="s">
        <v>215</v>
      </c>
    </row>
    <row r="33" spans="1:11" x14ac:dyDescent="0.3">
      <c r="A33" t="s">
        <v>359</v>
      </c>
      <c r="B33" t="s">
        <v>360</v>
      </c>
      <c r="C33" s="1" t="s">
        <v>253</v>
      </c>
      <c r="G33" s="1" t="s">
        <v>253</v>
      </c>
      <c r="K33" s="25" t="s">
        <v>215</v>
      </c>
    </row>
    <row r="34" spans="1:11" x14ac:dyDescent="0.3">
      <c r="A34" t="s">
        <v>17</v>
      </c>
      <c r="B34" t="s">
        <v>203</v>
      </c>
      <c r="C34" s="1" t="s">
        <v>253</v>
      </c>
      <c r="G34" s="1" t="s">
        <v>253</v>
      </c>
      <c r="K34" s="25" t="s">
        <v>215</v>
      </c>
    </row>
    <row r="35" spans="1:11" x14ac:dyDescent="0.3">
      <c r="A35" t="s">
        <v>11</v>
      </c>
      <c r="B35" t="s">
        <v>280</v>
      </c>
      <c r="C35" s="1" t="s">
        <v>253</v>
      </c>
      <c r="G35" s="1" t="s">
        <v>253</v>
      </c>
      <c r="K35" s="25" t="s">
        <v>215</v>
      </c>
    </row>
    <row r="36" spans="1:11" x14ac:dyDescent="0.3">
      <c r="A36" t="s">
        <v>10</v>
      </c>
      <c r="C36" s="1" t="s">
        <v>253</v>
      </c>
      <c r="G36" s="1" t="s">
        <v>253</v>
      </c>
      <c r="K36" s="25" t="s">
        <v>215</v>
      </c>
    </row>
    <row r="37" spans="1:11" x14ac:dyDescent="0.3">
      <c r="A37" t="s">
        <v>19</v>
      </c>
      <c r="B37" t="s">
        <v>196</v>
      </c>
      <c r="C37" s="1" t="s">
        <v>253</v>
      </c>
      <c r="G37" s="1" t="s">
        <v>253</v>
      </c>
      <c r="K37" s="25" t="s">
        <v>215</v>
      </c>
    </row>
    <row r="38" spans="1:11" x14ac:dyDescent="0.3">
      <c r="A38" t="s">
        <v>190</v>
      </c>
      <c r="C38" s="1" t="s">
        <v>253</v>
      </c>
      <c r="G38" s="1" t="s">
        <v>253</v>
      </c>
      <c r="K38" s="25" t="s">
        <v>215</v>
      </c>
    </row>
    <row r="39" spans="1:11" x14ac:dyDescent="0.3">
      <c r="A39" t="s">
        <v>9</v>
      </c>
      <c r="B39" t="s">
        <v>205</v>
      </c>
      <c r="C39" s="1" t="s">
        <v>253</v>
      </c>
      <c r="G39" s="1" t="s">
        <v>253</v>
      </c>
      <c r="K39" s="25" t="s">
        <v>215</v>
      </c>
    </row>
    <row r="40" spans="1:11" x14ac:dyDescent="0.3">
      <c r="A40" t="s">
        <v>281</v>
      </c>
      <c r="B40" t="s">
        <v>282</v>
      </c>
      <c r="C40" s="1" t="s">
        <v>253</v>
      </c>
      <c r="G40" s="1" t="s">
        <v>253</v>
      </c>
      <c r="K40" s="25" t="s">
        <v>215</v>
      </c>
    </row>
    <row r="41" spans="1:11" x14ac:dyDescent="0.3">
      <c r="A41" t="s">
        <v>186</v>
      </c>
      <c r="C41" s="1" t="s">
        <v>253</v>
      </c>
      <c r="G41" s="1" t="s">
        <v>253</v>
      </c>
      <c r="K41" s="25" t="s">
        <v>215</v>
      </c>
    </row>
    <row r="42" spans="1:11" x14ac:dyDescent="0.3">
      <c r="A42" t="s">
        <v>191</v>
      </c>
      <c r="B42" t="s">
        <v>194</v>
      </c>
      <c r="C42" s="1" t="s">
        <v>253</v>
      </c>
      <c r="G42" s="1" t="s">
        <v>253</v>
      </c>
      <c r="K42" s="25" t="s">
        <v>215</v>
      </c>
    </row>
    <row r="43" spans="1:11" x14ac:dyDescent="0.3">
      <c r="A43" t="s">
        <v>332</v>
      </c>
      <c r="B43" t="s">
        <v>331</v>
      </c>
      <c r="C43" s="1" t="s">
        <v>253</v>
      </c>
      <c r="G43" s="1" t="s">
        <v>253</v>
      </c>
      <c r="K43" s="25" t="s">
        <v>215</v>
      </c>
    </row>
    <row r="44" spans="1:11" x14ac:dyDescent="0.3">
      <c r="A44" t="s">
        <v>8</v>
      </c>
      <c r="B44" t="s">
        <v>209</v>
      </c>
      <c r="C44" s="1" t="s">
        <v>253</v>
      </c>
      <c r="G44" s="1" t="s">
        <v>253</v>
      </c>
      <c r="K44" s="25" t="s">
        <v>215</v>
      </c>
    </row>
    <row r="45" spans="1:11" x14ac:dyDescent="0.3">
      <c r="A45" t="s">
        <v>7</v>
      </c>
      <c r="B45" t="s">
        <v>207</v>
      </c>
      <c r="C45" s="1" t="s">
        <v>253</v>
      </c>
      <c r="G45" s="1" t="s">
        <v>253</v>
      </c>
      <c r="K45" s="25" t="s">
        <v>215</v>
      </c>
    </row>
    <row r="46" spans="1:11" x14ac:dyDescent="0.3">
      <c r="A46" t="s">
        <v>6</v>
      </c>
      <c r="B46" t="s">
        <v>297</v>
      </c>
      <c r="C46" s="1" t="s">
        <v>253</v>
      </c>
      <c r="G46" s="1" t="s">
        <v>253</v>
      </c>
      <c r="K46" s="25" t="s">
        <v>215</v>
      </c>
    </row>
    <row r="47" spans="1:11" x14ac:dyDescent="0.3">
      <c r="A47" t="s">
        <v>5</v>
      </c>
      <c r="B47" t="s">
        <v>199</v>
      </c>
      <c r="C47" s="1" t="s">
        <v>253</v>
      </c>
      <c r="G47" s="1" t="s">
        <v>253</v>
      </c>
      <c r="K47" s="25" t="s">
        <v>215</v>
      </c>
    </row>
    <row r="48" spans="1:11" x14ac:dyDescent="0.3">
      <c r="A48" t="s">
        <v>3</v>
      </c>
      <c r="B48" t="s">
        <v>283</v>
      </c>
      <c r="C48" s="1" t="s">
        <v>253</v>
      </c>
      <c r="G48" s="1" t="s">
        <v>253</v>
      </c>
      <c r="K48" s="25" t="s">
        <v>215</v>
      </c>
    </row>
    <row r="49" spans="1:11" x14ac:dyDescent="0.3">
      <c r="A49" t="s">
        <v>187</v>
      </c>
      <c r="B49" t="s">
        <v>208</v>
      </c>
      <c r="C49" s="1" t="s">
        <v>253</v>
      </c>
      <c r="G49" s="1" t="s">
        <v>253</v>
      </c>
      <c r="K49" s="25" t="s">
        <v>215</v>
      </c>
    </row>
    <row r="50" spans="1:11" x14ac:dyDescent="0.3">
      <c r="A50" t="s">
        <v>4</v>
      </c>
      <c r="B50" t="s">
        <v>309</v>
      </c>
      <c r="C50" s="1" t="s">
        <v>253</v>
      </c>
      <c r="G50" s="1" t="s">
        <v>253</v>
      </c>
      <c r="K50" s="25" t="s">
        <v>215</v>
      </c>
    </row>
    <row r="51" spans="1:11" x14ac:dyDescent="0.3">
      <c r="A51" t="s">
        <v>115</v>
      </c>
      <c r="B51" t="s">
        <v>206</v>
      </c>
      <c r="C51" s="1" t="s">
        <v>253</v>
      </c>
      <c r="G51" s="1" t="s">
        <v>253</v>
      </c>
      <c r="K51" s="25" t="s">
        <v>215</v>
      </c>
    </row>
    <row r="52" spans="1:11" x14ac:dyDescent="0.3">
      <c r="A52" t="s">
        <v>184</v>
      </c>
      <c r="B52" s="23" t="s">
        <v>210</v>
      </c>
      <c r="C52" s="1" t="s">
        <v>253</v>
      </c>
      <c r="G52" s="1" t="s">
        <v>253</v>
      </c>
      <c r="K52" s="25" t="s">
        <v>215</v>
      </c>
    </row>
    <row r="53" spans="1:11" x14ac:dyDescent="0.3">
      <c r="A53" t="s">
        <v>192</v>
      </c>
      <c r="B53" t="s">
        <v>204</v>
      </c>
      <c r="C53" s="1" t="s">
        <v>253</v>
      </c>
      <c r="G53" s="1" t="s">
        <v>253</v>
      </c>
      <c r="K53" s="25" t="s">
        <v>215</v>
      </c>
    </row>
    <row r="54" spans="1:11" x14ac:dyDescent="0.3">
      <c r="A54" t="s">
        <v>148</v>
      </c>
      <c r="B54" s="24" t="s">
        <v>260</v>
      </c>
      <c r="C54" s="1" t="s">
        <v>103</v>
      </c>
      <c r="D54" s="1" t="s">
        <v>251</v>
      </c>
      <c r="E54" s="1">
        <v>993</v>
      </c>
      <c r="F54" s="1" t="s">
        <v>241</v>
      </c>
      <c r="G54" s="1" t="s">
        <v>102</v>
      </c>
      <c r="H54" s="1" t="s">
        <v>252</v>
      </c>
      <c r="I54" s="1">
        <v>465</v>
      </c>
      <c r="J54" s="1" t="s">
        <v>241</v>
      </c>
      <c r="K54" s="26" t="s">
        <v>128</v>
      </c>
    </row>
    <row r="55" spans="1:11" x14ac:dyDescent="0.3">
      <c r="A55" t="s">
        <v>149</v>
      </c>
      <c r="B55" s="22" t="s">
        <v>231</v>
      </c>
      <c r="C55" s="1" t="s">
        <v>103</v>
      </c>
      <c r="D55" s="1" t="s">
        <v>251</v>
      </c>
      <c r="E55" s="1">
        <v>993</v>
      </c>
      <c r="F55" s="1" t="s">
        <v>241</v>
      </c>
      <c r="G55" s="1" t="s">
        <v>102</v>
      </c>
      <c r="H55" s="1" t="s">
        <v>252</v>
      </c>
      <c r="I55" s="1">
        <v>465</v>
      </c>
      <c r="J55" s="1" t="s">
        <v>241</v>
      </c>
      <c r="K55" s="26" t="s">
        <v>128</v>
      </c>
    </row>
    <row r="56" spans="1:11" x14ac:dyDescent="0.3">
      <c r="A56" t="s">
        <v>88</v>
      </c>
      <c r="B56" t="s">
        <v>233</v>
      </c>
      <c r="C56" s="1" t="s">
        <v>103</v>
      </c>
      <c r="D56" s="1" t="s">
        <v>251</v>
      </c>
      <c r="E56" s="1">
        <v>993</v>
      </c>
      <c r="F56" s="1" t="s">
        <v>241</v>
      </c>
      <c r="G56" s="1" t="s">
        <v>102</v>
      </c>
      <c r="H56" s="1" t="s">
        <v>252</v>
      </c>
      <c r="I56" s="1">
        <v>465</v>
      </c>
      <c r="J56" s="1" t="s">
        <v>241</v>
      </c>
      <c r="K56" s="26" t="s">
        <v>128</v>
      </c>
    </row>
    <row r="57" spans="1:11" x14ac:dyDescent="0.3">
      <c r="A57" t="s">
        <v>222</v>
      </c>
      <c r="B57" t="s">
        <v>263</v>
      </c>
      <c r="C57" s="1" t="s">
        <v>103</v>
      </c>
      <c r="D57" s="1" t="s">
        <v>251</v>
      </c>
      <c r="E57" s="1">
        <v>993</v>
      </c>
      <c r="F57" s="1" t="s">
        <v>241</v>
      </c>
      <c r="G57" s="1" t="s">
        <v>102</v>
      </c>
      <c r="H57" s="1" t="s">
        <v>252</v>
      </c>
      <c r="I57" s="1">
        <v>465</v>
      </c>
      <c r="J57" s="1" t="s">
        <v>241</v>
      </c>
      <c r="K57" s="26" t="s">
        <v>128</v>
      </c>
    </row>
    <row r="58" spans="1:11" x14ac:dyDescent="0.3">
      <c r="A58" t="s">
        <v>230</v>
      </c>
      <c r="B58" t="s">
        <v>262</v>
      </c>
      <c r="C58" s="1" t="s">
        <v>103</v>
      </c>
      <c r="D58" s="1" t="s">
        <v>251</v>
      </c>
      <c r="E58" s="1">
        <v>993</v>
      </c>
      <c r="F58" s="1" t="s">
        <v>241</v>
      </c>
      <c r="G58" s="1" t="s">
        <v>102</v>
      </c>
      <c r="H58" s="1" t="s">
        <v>252</v>
      </c>
      <c r="I58" s="1">
        <v>465</v>
      </c>
      <c r="J58" s="1" t="s">
        <v>241</v>
      </c>
      <c r="K58" s="26" t="s">
        <v>128</v>
      </c>
    </row>
    <row r="59" spans="1:11" x14ac:dyDescent="0.3">
      <c r="A59" t="s">
        <v>232</v>
      </c>
      <c r="B59" t="s">
        <v>264</v>
      </c>
      <c r="C59" s="1" t="s">
        <v>103</v>
      </c>
      <c r="D59" s="1" t="s">
        <v>251</v>
      </c>
      <c r="E59" s="1">
        <v>993</v>
      </c>
      <c r="F59" s="1" t="s">
        <v>241</v>
      </c>
      <c r="G59" s="1" t="s">
        <v>102</v>
      </c>
      <c r="H59" s="1" t="s">
        <v>252</v>
      </c>
      <c r="I59" s="1">
        <v>465</v>
      </c>
      <c r="J59" s="1" t="s">
        <v>241</v>
      </c>
      <c r="K59" s="26" t="s">
        <v>128</v>
      </c>
    </row>
    <row r="60" spans="1:11" x14ac:dyDescent="0.3">
      <c r="A60" t="s">
        <v>237</v>
      </c>
      <c r="B60" t="s">
        <v>265</v>
      </c>
      <c r="C60" s="1" t="s">
        <v>103</v>
      </c>
      <c r="D60" s="1" t="s">
        <v>251</v>
      </c>
      <c r="E60" s="1">
        <v>993</v>
      </c>
      <c r="F60" s="1" t="s">
        <v>241</v>
      </c>
      <c r="G60" s="1" t="s">
        <v>102</v>
      </c>
      <c r="H60" s="1" t="s">
        <v>252</v>
      </c>
      <c r="I60" s="1">
        <v>465</v>
      </c>
      <c r="J60" s="1" t="s">
        <v>241</v>
      </c>
      <c r="K60" s="26" t="s">
        <v>128</v>
      </c>
    </row>
    <row r="61" spans="1:11" x14ac:dyDescent="0.3">
      <c r="A61" t="s">
        <v>235</v>
      </c>
      <c r="B61" t="s">
        <v>266</v>
      </c>
      <c r="C61" s="1" t="s">
        <v>103</v>
      </c>
      <c r="D61" s="1" t="s">
        <v>251</v>
      </c>
      <c r="E61" s="1">
        <v>993</v>
      </c>
      <c r="F61" s="1" t="s">
        <v>241</v>
      </c>
      <c r="G61" s="1" t="s">
        <v>102</v>
      </c>
      <c r="H61" s="1" t="s">
        <v>252</v>
      </c>
      <c r="I61" s="1">
        <v>465</v>
      </c>
      <c r="J61" s="1" t="s">
        <v>241</v>
      </c>
      <c r="K61" s="26" t="s">
        <v>128</v>
      </c>
    </row>
    <row r="62" spans="1:11" x14ac:dyDescent="0.3">
      <c r="A62" t="s">
        <v>234</v>
      </c>
      <c r="B62" t="s">
        <v>267</v>
      </c>
      <c r="C62" s="1" t="s">
        <v>103</v>
      </c>
      <c r="D62" s="1" t="s">
        <v>251</v>
      </c>
      <c r="E62" s="1">
        <v>993</v>
      </c>
      <c r="F62" s="1" t="s">
        <v>241</v>
      </c>
      <c r="G62" s="1" t="s">
        <v>102</v>
      </c>
      <c r="H62" s="1" t="s">
        <v>252</v>
      </c>
      <c r="I62" s="1">
        <v>465</v>
      </c>
      <c r="J62" s="1" t="s">
        <v>241</v>
      </c>
      <c r="K62" s="26" t="s">
        <v>128</v>
      </c>
    </row>
    <row r="63" spans="1:11" x14ac:dyDescent="0.3">
      <c r="A63" t="s">
        <v>80</v>
      </c>
      <c r="B63" s="20" t="s">
        <v>240</v>
      </c>
      <c r="C63" s="1" t="s">
        <v>103</v>
      </c>
      <c r="D63" s="1" t="s">
        <v>261</v>
      </c>
      <c r="E63" s="1">
        <v>993</v>
      </c>
      <c r="F63" s="1" t="s">
        <v>241</v>
      </c>
      <c r="G63" s="1" t="s">
        <v>102</v>
      </c>
      <c r="H63" s="1" t="s">
        <v>250</v>
      </c>
      <c r="I63" s="1">
        <v>465</v>
      </c>
      <c r="J63" s="1" t="s">
        <v>241</v>
      </c>
      <c r="K63" s="25" t="s">
        <v>144</v>
      </c>
    </row>
    <row r="64" spans="1:11" x14ac:dyDescent="0.3">
      <c r="A64" t="s">
        <v>239</v>
      </c>
      <c r="B64" t="s">
        <v>238</v>
      </c>
      <c r="C64" s="1" t="s">
        <v>103</v>
      </c>
      <c r="D64" s="1" t="s">
        <v>261</v>
      </c>
      <c r="E64" s="1">
        <v>993</v>
      </c>
      <c r="F64" s="1" t="s">
        <v>241</v>
      </c>
      <c r="G64" s="1" t="s">
        <v>102</v>
      </c>
      <c r="H64" s="1" t="s">
        <v>250</v>
      </c>
      <c r="I64" s="1">
        <v>465</v>
      </c>
      <c r="J64" s="1" t="s">
        <v>241</v>
      </c>
      <c r="K64" s="25" t="s">
        <v>144</v>
      </c>
    </row>
    <row r="65" spans="1:11" x14ac:dyDescent="0.3">
      <c r="A65" t="s">
        <v>154</v>
      </c>
      <c r="B65" s="20" t="s">
        <v>236</v>
      </c>
      <c r="C65" s="1" t="s">
        <v>103</v>
      </c>
      <c r="D65" s="1" t="s">
        <v>251</v>
      </c>
      <c r="E65" s="1">
        <v>993</v>
      </c>
      <c r="F65" s="1" t="s">
        <v>241</v>
      </c>
      <c r="G65" s="1" t="s">
        <v>102</v>
      </c>
      <c r="H65" s="1" t="s">
        <v>252</v>
      </c>
      <c r="I65" s="1">
        <v>465</v>
      </c>
      <c r="J65" s="1" t="s">
        <v>241</v>
      </c>
      <c r="K65" s="26" t="s">
        <v>212</v>
      </c>
    </row>
    <row r="66" spans="1:11" x14ac:dyDescent="0.3">
      <c r="A66" t="s">
        <v>152</v>
      </c>
      <c r="B66" t="s">
        <v>153</v>
      </c>
      <c r="C66" s="1" t="s">
        <v>103</v>
      </c>
      <c r="D66" s="1" t="s">
        <v>256</v>
      </c>
      <c r="E66" s="1">
        <v>993</v>
      </c>
      <c r="F66" s="1" t="s">
        <v>241</v>
      </c>
      <c r="G66" s="1" t="s">
        <v>102</v>
      </c>
      <c r="H66" s="1" t="s">
        <v>257</v>
      </c>
      <c r="I66" s="1">
        <v>465</v>
      </c>
      <c r="J66" s="1" t="s">
        <v>241</v>
      </c>
      <c r="K66" s="26" t="s">
        <v>176</v>
      </c>
    </row>
    <row r="67" spans="1:11" x14ac:dyDescent="0.3">
      <c r="A67" t="s">
        <v>175</v>
      </c>
      <c r="B67" t="s">
        <v>177</v>
      </c>
      <c r="C67" s="1" t="s">
        <v>103</v>
      </c>
      <c r="D67" s="1" t="s">
        <v>256</v>
      </c>
      <c r="E67" s="1">
        <v>993</v>
      </c>
      <c r="F67" s="1" t="s">
        <v>241</v>
      </c>
      <c r="G67" s="1" t="s">
        <v>102</v>
      </c>
      <c r="H67" s="1" t="s">
        <v>257</v>
      </c>
      <c r="I67" s="1">
        <v>465</v>
      </c>
      <c r="J67" s="1" t="s">
        <v>241</v>
      </c>
      <c r="K67" s="26" t="s">
        <v>176</v>
      </c>
    </row>
  </sheetData>
  <sortState xmlns:xlrd2="http://schemas.microsoft.com/office/spreadsheetml/2017/richdata2" ref="A2:K67">
    <sortCondition ref="K2:K67"/>
    <sortCondition ref="A2:A67"/>
  </sortState>
  <hyperlinks>
    <hyperlink ref="K53" r:id="rId1" xr:uid="{0A9DEF31-4CA0-4B1F-9DFF-7E5ACB8FE91B}"/>
    <hyperlink ref="K4" r:id="rId2" xr:uid="{B28764BE-4BE6-4234-9CF9-5C3CE9CDA8DD}"/>
    <hyperlink ref="K37:K44" r:id="rId3" display="https://mail.google.com" xr:uid="{56F75048-8BDC-4ED3-8281-0161A857E2F3}"/>
    <hyperlink ref="K67" r:id="rId4" xr:uid="{A7B02573-899D-4AB9-B1A2-0C02F97C400B}"/>
    <hyperlink ref="K56" r:id="rId5" xr:uid="{166CD096-6331-4BDC-9D33-C0790BF38007}"/>
    <hyperlink ref="K54" r:id="rId6" xr:uid="{0737874F-74A2-4BF0-B6E8-6DA278F88A70}"/>
    <hyperlink ref="K55" r:id="rId7" xr:uid="{ABDC4DBA-0A26-40C3-8249-F8CF1D7465D8}"/>
    <hyperlink ref="K65" r:id="rId8" xr:uid="{FDDEBFC4-6DFE-43E2-9B00-C259061409C8}"/>
    <hyperlink ref="K57" r:id="rId9" xr:uid="{680F271D-4C7B-414A-A966-B5987832C62D}"/>
    <hyperlink ref="K58" r:id="rId10" xr:uid="{A1DA945C-4D57-412B-8F55-716319B70799}"/>
    <hyperlink ref="K59" r:id="rId11" xr:uid="{71FF4FC0-3FE3-490D-A300-F9BB2402EAF8}"/>
    <hyperlink ref="K62" r:id="rId12" xr:uid="{F61E224A-0055-44CE-BE76-9A332B3AC54B}"/>
    <hyperlink ref="K61" r:id="rId13" xr:uid="{BB11811D-D4AA-47AD-A5E9-18BD2A98B96F}"/>
    <hyperlink ref="K60" r:id="rId14" xr:uid="{2C2CBDD8-ABF5-4535-8049-FA7B729F985E}"/>
    <hyperlink ref="K64" r:id="rId15" xr:uid="{6C44104E-FF8B-461A-BFB2-E4F977334923}"/>
    <hyperlink ref="K63" r:id="rId16" xr:uid="{EC4EEF18-2857-487F-8559-F14B05788E0A}"/>
    <hyperlink ref="K66" r:id="rId17" xr:uid="{78FB0250-E7B7-42CE-B8BF-C605C563BDD7}"/>
    <hyperlink ref="K12" r:id="rId18" display="https://outlook.office.com/mail" xr:uid="{E656B10E-4008-41F0-8F52-B1BDBB8A080F}"/>
    <hyperlink ref="K11" r:id="rId19" display="https://outlook.office.com/mail" xr:uid="{93262F75-362D-4182-ABD2-57F0279AA8E8}"/>
    <hyperlink ref="K9" r:id="rId20" display="https://outlook.office.com/mail" xr:uid="{E1BC3A25-2001-4312-9F59-8155995FDF6E}"/>
    <hyperlink ref="K43" r:id="rId21" xr:uid="{44085B6B-E7BF-48C8-A331-8F20DAF31196}"/>
    <hyperlink ref="K3" r:id="rId22" display="https://outlook.office.com/mail" xr:uid="{88AB1FE9-BC1E-4FA4-9CB5-FC609F564921}"/>
    <hyperlink ref="K15" r:id="rId23" xr:uid="{9C39A138-500F-4FAD-9E6B-0E85F45C60C8}"/>
    <hyperlink ref="K17" r:id="rId24" xr:uid="{064511E7-C25E-4A8A-9B42-2954E1E37F48}"/>
    <hyperlink ref="K14" r:id="rId25" xr:uid="{871DAC6D-F421-45F9-8310-54AE213AF455}"/>
    <hyperlink ref="K2" r:id="rId26" display="https://outlook.office.com/mail" xr:uid="{A0BFB276-A279-4F9B-AE49-F1F5C5C76C36}"/>
    <hyperlink ref="K25" r:id="rId27" display="https://mail.google.com" xr:uid="{5F3F5320-10A0-45BF-A878-8A578F5520BD}"/>
    <hyperlink ref="K33" r:id="rId28" display="https://mail.google.com" xr:uid="{FFFF126F-15BA-4B82-9FA4-C63E846E2E38}"/>
  </hyperlinks>
  <pageMargins left="0.7" right="0.7" top="0.75" bottom="0.75" header="0.3" footer="0.3"/>
  <pageSetup paperSize="9" orientation="portrait" verticalDpi="0" r:id="rId2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E6B33-93D0-4E51-8E8E-A031FF65F85C}">
  <sheetPr codeName="Sheet2"/>
  <dimension ref="A1:O16"/>
  <sheetViews>
    <sheetView topLeftCell="G1" workbookViewId="0">
      <selection activeCell="G1" sqref="G1"/>
    </sheetView>
  </sheetViews>
  <sheetFormatPr defaultRowHeight="14.4" x14ac:dyDescent="0.3"/>
  <cols>
    <col min="1" max="1" width="27.109375" customWidth="1"/>
    <col min="2" max="2" width="22.88671875" customWidth="1"/>
    <col min="3" max="3" width="21.109375" style="1" customWidth="1"/>
    <col min="4" max="4" width="21.44140625" customWidth="1"/>
    <col min="5" max="5" width="17.109375" style="12" customWidth="1"/>
    <col min="6" max="6" width="22.88671875" style="1" customWidth="1"/>
    <col min="7" max="7" width="19.44140625" style="13" customWidth="1"/>
    <col min="8" max="8" width="17.109375" style="12" customWidth="1"/>
    <col min="9" max="9" width="18.6640625" customWidth="1"/>
    <col min="10" max="11" width="21.33203125" style="1" customWidth="1"/>
    <col min="12" max="12" width="20.5546875" customWidth="1"/>
    <col min="13" max="13" width="31.88671875" customWidth="1"/>
    <col min="14" max="14" width="14" customWidth="1"/>
    <col min="15" max="15" width="17.5546875" customWidth="1"/>
  </cols>
  <sheetData>
    <row r="1" spans="1:15" s="1" customFormat="1" x14ac:dyDescent="0.3">
      <c r="A1" s="1" t="s">
        <v>13</v>
      </c>
      <c r="B1" s="1" t="s">
        <v>14</v>
      </c>
      <c r="C1" s="1" t="s">
        <v>100</v>
      </c>
      <c r="D1" s="1" t="s">
        <v>94</v>
      </c>
      <c r="E1" s="12" t="s">
        <v>96</v>
      </c>
      <c r="F1" s="1" t="s">
        <v>101</v>
      </c>
      <c r="G1" s="12" t="s">
        <v>97</v>
      </c>
      <c r="H1" s="12" t="s">
        <v>98</v>
      </c>
      <c r="I1" s="3" t="s">
        <v>29</v>
      </c>
      <c r="J1" s="6" t="s">
        <v>30</v>
      </c>
      <c r="K1" s="6" t="s">
        <v>31</v>
      </c>
      <c r="L1" s="1" t="s">
        <v>55</v>
      </c>
      <c r="M1" s="1" t="s">
        <v>51</v>
      </c>
      <c r="N1" s="1" t="s">
        <v>49</v>
      </c>
      <c r="O1" s="1" t="s">
        <v>50</v>
      </c>
    </row>
    <row r="2" spans="1:15" x14ac:dyDescent="0.3">
      <c r="A2" t="s">
        <v>41</v>
      </c>
      <c r="B2" t="s">
        <v>275</v>
      </c>
      <c r="C2" s="9" t="s">
        <v>103</v>
      </c>
      <c r="D2" s="2" t="s">
        <v>95</v>
      </c>
      <c r="E2" s="12">
        <v>993</v>
      </c>
      <c r="F2" s="9" t="s">
        <v>102</v>
      </c>
      <c r="G2" s="13" t="s">
        <v>95</v>
      </c>
      <c r="H2" s="12" t="s">
        <v>99</v>
      </c>
      <c r="I2" s="2">
        <v>46348</v>
      </c>
      <c r="J2" s="1">
        <f ca="1">IF(NOT(ISBLANK(I2)), IF(I2-TODAY() &gt;= 0, I2-TODAY(), "Scaduto " &amp; ABS(I2-TODAY()) &amp; " giorni fa"), "")</f>
        <v>355</v>
      </c>
      <c r="K2" s="1" t="s">
        <v>32</v>
      </c>
      <c r="L2" t="str" cm="1">
        <f t="array" ref="L2:O2">'Account gestori'!$A$4:$D$4</f>
        <v>BMB SRL</v>
      </c>
      <c r="M2" t="str">
        <v>https://www.hostingsolutions.it</v>
      </c>
      <c r="N2" t="str">
        <v xml:space="preserve">temaju46 </v>
      </c>
      <c r="O2" t="str">
        <v xml:space="preserve">TIFkhw315 </v>
      </c>
    </row>
    <row r="3" spans="1:15" x14ac:dyDescent="0.3">
      <c r="A3" t="s">
        <v>38</v>
      </c>
      <c r="B3" s="2" t="s">
        <v>274</v>
      </c>
      <c r="C3" s="9" t="s">
        <v>103</v>
      </c>
      <c r="D3" s="2" t="s">
        <v>95</v>
      </c>
      <c r="E3" s="12">
        <v>993</v>
      </c>
      <c r="F3" s="9" t="s">
        <v>102</v>
      </c>
      <c r="G3" s="13" t="s">
        <v>95</v>
      </c>
      <c r="H3" s="12" t="s">
        <v>99</v>
      </c>
      <c r="I3" s="2" cm="1">
        <f t="array" aca="1" ref="I3:O3" ca="1">Domini!$B$12:$H$12</f>
        <v>46336</v>
      </c>
      <c r="J3" s="1">
        <f ca="1"/>
        <v>343</v>
      </c>
      <c r="K3" s="1" t="str">
        <f ca="1"/>
        <v>Disattivato</v>
      </c>
      <c r="L3" t="str">
        <f ca="1"/>
        <v>Paladeri SRL</v>
      </c>
      <c r="M3" t="str">
        <f ca="1"/>
        <v>https://www.hostingsolutions.it</v>
      </c>
      <c r="N3" t="str">
        <f ca="1"/>
        <v>joilam10</v>
      </c>
      <c r="O3" t="str">
        <f ca="1"/>
        <v xml:space="preserve">IJQsrp512 </v>
      </c>
    </row>
    <row r="4" spans="1:15" x14ac:dyDescent="0.3">
      <c r="A4" t="s">
        <v>39</v>
      </c>
      <c r="B4" t="s">
        <v>104</v>
      </c>
      <c r="C4" s="9" t="s">
        <v>103</v>
      </c>
      <c r="D4" s="2" t="s">
        <v>95</v>
      </c>
      <c r="E4" s="12">
        <v>993</v>
      </c>
      <c r="F4" s="9" t="s">
        <v>102</v>
      </c>
      <c r="G4" s="13" t="s">
        <v>95</v>
      </c>
      <c r="H4" s="12" t="s">
        <v>99</v>
      </c>
      <c r="I4" s="2" cm="1">
        <f t="array" aca="1" ref="I4:O4" ca="1">Domini!$B$14:$H$14</f>
        <v>45986</v>
      </c>
      <c r="J4" s="1" t="str">
        <f ca="1"/>
        <v>Scaduto 7 giorni fa</v>
      </c>
      <c r="K4" s="1" t="str">
        <f ca="1"/>
        <v>Disattivato</v>
      </c>
      <c r="L4" t="str">
        <f ca="1"/>
        <v>FINIMM SRL</v>
      </c>
      <c r="M4" t="str">
        <f ca="1"/>
        <v>https://www.hostingsolutions.it</v>
      </c>
      <c r="N4" t="str">
        <f ca="1"/>
        <v>duabij63</v>
      </c>
      <c r="O4" t="str">
        <f ca="1"/>
        <v>Dario365!</v>
      </c>
    </row>
    <row r="5" spans="1:15" x14ac:dyDescent="0.3">
      <c r="A5" t="s">
        <v>361</v>
      </c>
      <c r="B5" s="2" t="s">
        <v>366</v>
      </c>
      <c r="C5" s="9" t="s">
        <v>103</v>
      </c>
      <c r="D5" s="2" t="s">
        <v>95</v>
      </c>
      <c r="E5" s="12">
        <v>993</v>
      </c>
      <c r="F5" s="9" t="s">
        <v>102</v>
      </c>
      <c r="G5" s="13" t="s">
        <v>95</v>
      </c>
      <c r="H5" s="12" t="s">
        <v>99</v>
      </c>
      <c r="I5" s="8">
        <v>46314</v>
      </c>
      <c r="J5" s="6">
        <f t="shared" ref="J5" ca="1" si="0">IF(NOT(ISBLANK(I5)), IF(I5-TODAY() &gt;= 0, I5-TODAY(), "Scaduto " &amp; ABS(I5-TODAY()) &amp; " giorni fa"), "")</f>
        <v>321</v>
      </c>
      <c r="K5" s="7" t="s">
        <v>32</v>
      </c>
      <c r="L5" s="11" t="s">
        <v>365</v>
      </c>
      <c r="M5" t="s">
        <v>132</v>
      </c>
      <c r="N5" t="s">
        <v>363</v>
      </c>
      <c r="O5" t="s">
        <v>364</v>
      </c>
    </row>
    <row r="6" spans="1:15" x14ac:dyDescent="0.3">
      <c r="A6" t="s">
        <v>40</v>
      </c>
      <c r="B6" t="s">
        <v>92</v>
      </c>
      <c r="C6" s="9" t="s">
        <v>103</v>
      </c>
      <c r="D6" s="2" t="s">
        <v>95</v>
      </c>
      <c r="E6" s="12">
        <v>993</v>
      </c>
      <c r="F6" s="9" t="s">
        <v>102</v>
      </c>
      <c r="G6" s="13" t="s">
        <v>95</v>
      </c>
      <c r="H6" s="12" t="s">
        <v>99</v>
      </c>
      <c r="I6" s="2">
        <v>46002</v>
      </c>
      <c r="J6" s="1">
        <f t="shared" ref="J6" ca="1" si="1">IF(NOT(ISBLANK(I6)), IF(I6-TODAY() &gt;= 0, I6-TODAY(), "Scaduto " &amp; ABS(I6-TODAY()) &amp; " giorni fa"), "")</f>
        <v>9</v>
      </c>
      <c r="K6" s="1" t="s">
        <v>32</v>
      </c>
      <c r="L6" t="str" cm="1">
        <f t="array" ref="L6:O6">'Account gestori'!$A$7:$D$7</f>
        <v>PRN Immobiliare SRL</v>
      </c>
      <c r="M6" t="str">
        <v>https://www.hostingsolutions.it</v>
      </c>
      <c r="N6" t="str">
        <v>etulul44</v>
      </c>
      <c r="O6" t="str">
        <v>Singo312!</v>
      </c>
    </row>
    <row r="7" spans="1:15" x14ac:dyDescent="0.3">
      <c r="A7" t="s">
        <v>37</v>
      </c>
      <c r="B7" t="s">
        <v>70</v>
      </c>
      <c r="C7" s="9" t="s">
        <v>103</v>
      </c>
      <c r="D7" s="2" t="s">
        <v>105</v>
      </c>
      <c r="E7" s="12">
        <v>993</v>
      </c>
      <c r="F7" s="9" t="s">
        <v>102</v>
      </c>
      <c r="G7" s="13" t="s">
        <v>106</v>
      </c>
      <c r="H7" s="12" t="s">
        <v>99</v>
      </c>
      <c r="I7" s="2">
        <v>46026</v>
      </c>
      <c r="J7" s="1">
        <f ca="1">IF(NOT(ISBLANK(I7)), IF(I7-TODAY() &gt;= 0, I7-TODAY(), "Scaduto " &amp; ABS(I7-TODAY()) &amp; " giorni fa"), "")</f>
        <v>33</v>
      </c>
      <c r="K7" s="1" t="s">
        <v>68</v>
      </c>
      <c r="L7" t="s">
        <v>71</v>
      </c>
      <c r="M7" t="s">
        <v>91</v>
      </c>
    </row>
    <row r="8" spans="1:15" x14ac:dyDescent="0.3">
      <c r="A8" t="s">
        <v>44</v>
      </c>
      <c r="B8" t="s">
        <v>67</v>
      </c>
      <c r="C8" s="9" t="s">
        <v>103</v>
      </c>
      <c r="D8" s="2" t="s">
        <v>107</v>
      </c>
      <c r="E8" s="12">
        <v>993</v>
      </c>
      <c r="F8" s="9" t="s">
        <v>102</v>
      </c>
      <c r="G8" s="13" t="s">
        <v>108</v>
      </c>
      <c r="H8" s="12" t="s">
        <v>99</v>
      </c>
      <c r="I8" s="2">
        <v>46054</v>
      </c>
      <c r="J8" s="1">
        <f ca="1">IF(NOT(ISBLANK(I8)), IF(I8-TODAY() &gt;= 0, I8-TODAY(), "Scaduto " &amp; ABS(I8-TODAY()) &amp; " giorni fa"), "")</f>
        <v>61</v>
      </c>
      <c r="K8" s="1" t="s">
        <v>68</v>
      </c>
      <c r="L8" t="s">
        <v>69</v>
      </c>
      <c r="M8" t="s">
        <v>91</v>
      </c>
    </row>
    <row r="9" spans="1:15" x14ac:dyDescent="0.3">
      <c r="A9" t="s">
        <v>89</v>
      </c>
      <c r="B9" t="s">
        <v>109</v>
      </c>
      <c r="C9" s="9" t="s">
        <v>103</v>
      </c>
      <c r="D9" s="2" t="s">
        <v>107</v>
      </c>
      <c r="E9" s="12">
        <v>993</v>
      </c>
      <c r="F9" s="9" t="s">
        <v>102</v>
      </c>
      <c r="G9" s="13" t="s">
        <v>108</v>
      </c>
      <c r="H9" s="12" t="s">
        <v>99</v>
      </c>
      <c r="I9" s="2">
        <v>46196</v>
      </c>
      <c r="J9" s="1">
        <f ca="1">IF(NOT(ISBLANK(I9)), IF(I9-TODAY() &gt;= 0, I9-TODAY(), "Scaduto " &amp; ABS(I9-TODAY()) &amp; " giorni fa"), "")</f>
        <v>203</v>
      </c>
      <c r="K9" s="1" t="s">
        <v>68</v>
      </c>
      <c r="L9" t="s">
        <v>53</v>
      </c>
      <c r="M9" t="s">
        <v>91</v>
      </c>
    </row>
    <row r="10" spans="1:15" x14ac:dyDescent="0.3">
      <c r="A10" t="s">
        <v>141</v>
      </c>
      <c r="B10" t="s">
        <v>143</v>
      </c>
      <c r="C10" s="9" t="s">
        <v>103</v>
      </c>
      <c r="D10" s="2" t="s">
        <v>107</v>
      </c>
      <c r="E10" s="12">
        <v>993</v>
      </c>
      <c r="F10" s="9" t="s">
        <v>102</v>
      </c>
      <c r="G10" s="13" t="s">
        <v>108</v>
      </c>
      <c r="H10" s="12" t="s">
        <v>99</v>
      </c>
      <c r="I10" s="2">
        <v>46081</v>
      </c>
      <c r="J10" s="1">
        <f ca="1">IF(NOT(ISBLANK(I10)), IF(I10-TODAY() &gt;= 0, I10-TODAY(), "Scaduto " &amp; ABS(I10-TODAY()) &amp; " giorni fa"), "")</f>
        <v>88</v>
      </c>
      <c r="K10" s="1" t="s">
        <v>68</v>
      </c>
      <c r="L10" t="s">
        <v>142</v>
      </c>
      <c r="M10" t="s">
        <v>91</v>
      </c>
    </row>
    <row r="11" spans="1:15" x14ac:dyDescent="0.3">
      <c r="A11" s="19" t="s">
        <v>110</v>
      </c>
      <c r="B11" s="20" t="s">
        <v>111</v>
      </c>
      <c r="C11" s="1" t="s">
        <v>103</v>
      </c>
      <c r="D11" s="27" t="s">
        <v>313</v>
      </c>
      <c r="E11" s="1">
        <v>993</v>
      </c>
      <c r="F11" s="1" t="s">
        <v>102</v>
      </c>
      <c r="G11" s="27" t="s">
        <v>314</v>
      </c>
      <c r="H11" s="1">
        <v>465</v>
      </c>
      <c r="I11" s="1"/>
      <c r="K11" s="26"/>
    </row>
    <row r="12" spans="1:15" x14ac:dyDescent="0.3">
      <c r="A12" t="s">
        <v>299</v>
      </c>
      <c r="B12" t="s">
        <v>298</v>
      </c>
      <c r="C12" s="9" t="s">
        <v>103</v>
      </c>
      <c r="D12" s="2" t="s">
        <v>107</v>
      </c>
      <c r="E12" s="12">
        <v>993</v>
      </c>
      <c r="F12" s="9" t="s">
        <v>102</v>
      </c>
      <c r="G12" s="13" t="s">
        <v>108</v>
      </c>
      <c r="H12" s="12" t="s">
        <v>99</v>
      </c>
    </row>
    <row r="13" spans="1:15" x14ac:dyDescent="0.3">
      <c r="A13" t="s">
        <v>301</v>
      </c>
      <c r="B13" t="s">
        <v>300</v>
      </c>
      <c r="C13" s="9" t="s">
        <v>103</v>
      </c>
      <c r="D13" s="2" t="s">
        <v>107</v>
      </c>
      <c r="E13" s="12">
        <v>993</v>
      </c>
      <c r="F13" s="9" t="s">
        <v>102</v>
      </c>
      <c r="G13" s="13" t="s">
        <v>108</v>
      </c>
      <c r="H13" s="12" t="s">
        <v>99</v>
      </c>
    </row>
    <row r="14" spans="1:15" x14ac:dyDescent="0.3">
      <c r="A14" t="s">
        <v>303</v>
      </c>
      <c r="B14" t="s">
        <v>302</v>
      </c>
      <c r="C14" s="9" t="s">
        <v>103</v>
      </c>
      <c r="D14" s="2" t="s">
        <v>107</v>
      </c>
      <c r="E14" s="12">
        <v>993</v>
      </c>
      <c r="F14" s="9" t="s">
        <v>102</v>
      </c>
      <c r="G14" s="13" t="s">
        <v>108</v>
      </c>
      <c r="H14" s="12" t="s">
        <v>99</v>
      </c>
    </row>
    <row r="15" spans="1:15" x14ac:dyDescent="0.3">
      <c r="A15" t="s">
        <v>304</v>
      </c>
      <c r="B15" t="s">
        <v>305</v>
      </c>
      <c r="C15" s="9" t="s">
        <v>103</v>
      </c>
      <c r="D15" s="2" t="s">
        <v>107</v>
      </c>
      <c r="E15" s="12">
        <v>993</v>
      </c>
      <c r="F15" s="9" t="s">
        <v>102</v>
      </c>
      <c r="G15" s="13" t="s">
        <v>108</v>
      </c>
      <c r="H15" s="12" t="s">
        <v>99</v>
      </c>
    </row>
    <row r="16" spans="1:15" x14ac:dyDescent="0.3">
      <c r="A16" t="s">
        <v>382</v>
      </c>
      <c r="B16" t="s">
        <v>381</v>
      </c>
      <c r="C16" s="9" t="s">
        <v>103</v>
      </c>
      <c r="D16" s="2" t="s">
        <v>107</v>
      </c>
      <c r="E16" s="12">
        <v>993</v>
      </c>
      <c r="F16" s="9" t="s">
        <v>102</v>
      </c>
      <c r="G16" s="13" t="s">
        <v>108</v>
      </c>
      <c r="H16" s="12" t="s">
        <v>99</v>
      </c>
    </row>
  </sheetData>
  <conditionalFormatting sqref="B6">
    <cfRule type="cellIs" dxfId="3" priority="2" operator="equal">
      <formula>"Non valida"</formula>
    </cfRule>
    <cfRule type="cellIs" dxfId="2" priority="3" operator="equal">
      <formula>"Valida"</formula>
    </cfRule>
  </conditionalFormatting>
  <conditionalFormatting sqref="J1:J1048576">
    <cfRule type="expression" dxfId="1" priority="1">
      <formula>AND(NOT(ISBLANK(J1)),OR(J1 &lt;=31, ISNUMBER(SEARCH("Scaduto", J1))))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84596-AA70-4DA2-BA26-A301ED66B7D2}">
  <sheetPr codeName="Sheet3"/>
  <dimension ref="A1:H15"/>
  <sheetViews>
    <sheetView zoomScaleNormal="100" workbookViewId="0"/>
  </sheetViews>
  <sheetFormatPr defaultRowHeight="14.4" x14ac:dyDescent="0.3"/>
  <cols>
    <col min="1" max="1" width="23.88671875" customWidth="1"/>
    <col min="2" max="2" width="16" style="4" customWidth="1"/>
    <col min="3" max="3" width="21" style="6" customWidth="1"/>
    <col min="4" max="4" width="19.44140625" style="6" customWidth="1"/>
    <col min="5" max="5" width="28.44140625" style="10" customWidth="1"/>
    <col min="6" max="6" width="31.6640625" customWidth="1"/>
    <col min="7" max="7" width="16.88671875" bestFit="1" customWidth="1"/>
    <col min="8" max="8" width="26.6640625" bestFit="1" customWidth="1"/>
  </cols>
  <sheetData>
    <row r="1" spans="1:8" s="1" customFormat="1" x14ac:dyDescent="0.3">
      <c r="A1" s="1" t="s">
        <v>20</v>
      </c>
      <c r="B1" s="3" t="s">
        <v>29</v>
      </c>
      <c r="C1" s="6" t="s">
        <v>30</v>
      </c>
      <c r="D1" s="6" t="s">
        <v>31</v>
      </c>
      <c r="E1" s="6" t="s">
        <v>55</v>
      </c>
      <c r="F1" s="1" t="s">
        <v>51</v>
      </c>
      <c r="G1" s="1" t="s">
        <v>49</v>
      </c>
      <c r="H1" s="1" t="s">
        <v>50</v>
      </c>
    </row>
    <row r="2" spans="1:8" x14ac:dyDescent="0.3">
      <c r="A2" t="s">
        <v>22</v>
      </c>
      <c r="B2" s="5">
        <v>46289</v>
      </c>
      <c r="C2" s="7">
        <f t="shared" ref="C2:C14" ca="1" si="0">IF(NOT(ISBLANK(B2)), IF(B2-TODAY() &gt;= 0, B2-TODAY(), "Scaduto " &amp; ABS(B2-TODAY()) &amp; " giorni fa"), "")</f>
        <v>296</v>
      </c>
      <c r="D2" s="7" t="s">
        <v>33</v>
      </c>
      <c r="E2" s="11" t="s">
        <v>53</v>
      </c>
      <c r="F2" t="s">
        <v>131</v>
      </c>
      <c r="G2" t="s">
        <v>28</v>
      </c>
      <c r="H2" t="s">
        <v>258</v>
      </c>
    </row>
    <row r="3" spans="1:8" x14ac:dyDescent="0.3">
      <c r="A3" t="s">
        <v>23</v>
      </c>
      <c r="B3" s="5">
        <v>46031</v>
      </c>
      <c r="C3" s="7">
        <f t="shared" ca="1" si="0"/>
        <v>38</v>
      </c>
      <c r="D3" s="7" t="s">
        <v>33</v>
      </c>
      <c r="E3" s="11" t="s">
        <v>53</v>
      </c>
      <c r="F3" t="s">
        <v>131</v>
      </c>
      <c r="G3" t="s">
        <v>28</v>
      </c>
      <c r="H3" t="s">
        <v>258</v>
      </c>
    </row>
    <row r="4" spans="1:8" x14ac:dyDescent="0.3">
      <c r="A4" t="s">
        <v>24</v>
      </c>
      <c r="B4" s="5">
        <v>46055</v>
      </c>
      <c r="C4" s="7">
        <f t="shared" ca="1" si="0"/>
        <v>62</v>
      </c>
      <c r="D4" s="7" t="s">
        <v>33</v>
      </c>
      <c r="E4" s="11" t="s">
        <v>53</v>
      </c>
      <c r="F4" t="s">
        <v>131</v>
      </c>
      <c r="G4" t="s">
        <v>28</v>
      </c>
      <c r="H4" t="s">
        <v>258</v>
      </c>
    </row>
    <row r="5" spans="1:8" x14ac:dyDescent="0.3">
      <c r="A5" t="s">
        <v>25</v>
      </c>
      <c r="B5" s="5">
        <v>46081</v>
      </c>
      <c r="C5" s="7">
        <f t="shared" ca="1" si="0"/>
        <v>88</v>
      </c>
      <c r="D5" s="7" t="s">
        <v>33</v>
      </c>
      <c r="E5" s="11" t="s">
        <v>53</v>
      </c>
      <c r="F5" t="s">
        <v>131</v>
      </c>
      <c r="G5" t="s">
        <v>28</v>
      </c>
      <c r="H5" t="s">
        <v>258</v>
      </c>
    </row>
    <row r="6" spans="1:8" x14ac:dyDescent="0.3">
      <c r="A6" t="s">
        <v>26</v>
      </c>
      <c r="B6" s="5">
        <v>46073</v>
      </c>
      <c r="C6" s="7">
        <f t="shared" ca="1" si="0"/>
        <v>80</v>
      </c>
      <c r="D6" s="7" t="s">
        <v>33</v>
      </c>
      <c r="E6" s="11" t="s">
        <v>53</v>
      </c>
      <c r="F6" t="s">
        <v>131</v>
      </c>
      <c r="G6" t="s">
        <v>28</v>
      </c>
      <c r="H6" t="s">
        <v>258</v>
      </c>
    </row>
    <row r="7" spans="1:8" x14ac:dyDescent="0.3">
      <c r="A7" t="s">
        <v>27</v>
      </c>
      <c r="B7" s="5">
        <v>46199</v>
      </c>
      <c r="C7" s="7">
        <f t="shared" ca="1" si="0"/>
        <v>206</v>
      </c>
      <c r="D7" s="7" t="s">
        <v>33</v>
      </c>
      <c r="E7" s="11" t="s">
        <v>53</v>
      </c>
      <c r="F7" t="s">
        <v>131</v>
      </c>
      <c r="G7" t="s">
        <v>28</v>
      </c>
      <c r="H7" t="s">
        <v>258</v>
      </c>
    </row>
    <row r="8" spans="1:8" x14ac:dyDescent="0.3">
      <c r="A8" t="s">
        <v>45</v>
      </c>
      <c r="B8" s="8">
        <v>46116</v>
      </c>
      <c r="C8" s="7">
        <f t="shared" ca="1" si="0"/>
        <v>123</v>
      </c>
      <c r="D8" s="7" t="s">
        <v>32</v>
      </c>
      <c r="E8" s="11" t="s">
        <v>53</v>
      </c>
      <c r="F8" t="s">
        <v>132</v>
      </c>
      <c r="G8" t="s">
        <v>46</v>
      </c>
      <c r="H8" t="s">
        <v>47</v>
      </c>
    </row>
    <row r="9" spans="1:8" x14ac:dyDescent="0.3">
      <c r="A9" t="s">
        <v>48</v>
      </c>
      <c r="B9" s="8">
        <v>46204</v>
      </c>
      <c r="C9" s="7">
        <f t="shared" ca="1" si="0"/>
        <v>211</v>
      </c>
      <c r="D9" s="7" t="s">
        <v>32</v>
      </c>
      <c r="E9" s="11" t="s">
        <v>53</v>
      </c>
      <c r="F9" t="s">
        <v>131</v>
      </c>
      <c r="G9" t="s">
        <v>28</v>
      </c>
      <c r="H9" t="s">
        <v>258</v>
      </c>
    </row>
    <row r="10" spans="1:8" x14ac:dyDescent="0.3">
      <c r="A10" t="s">
        <v>56</v>
      </c>
      <c r="B10" s="8">
        <v>46313</v>
      </c>
      <c r="C10" s="6">
        <f t="shared" ca="1" si="0"/>
        <v>320</v>
      </c>
      <c r="D10" s="7" t="s">
        <v>32</v>
      </c>
      <c r="E10" s="11" t="s">
        <v>54</v>
      </c>
      <c r="F10" t="s">
        <v>132</v>
      </c>
      <c r="G10" t="s">
        <v>57</v>
      </c>
      <c r="H10" t="s">
        <v>58</v>
      </c>
    </row>
    <row r="11" spans="1:8" x14ac:dyDescent="0.3">
      <c r="A11" t="s">
        <v>60</v>
      </c>
      <c r="B11" s="8">
        <v>46212</v>
      </c>
      <c r="C11" s="6">
        <f t="shared" ca="1" si="0"/>
        <v>219</v>
      </c>
      <c r="D11" s="7" t="s">
        <v>33</v>
      </c>
      <c r="E11" s="11" t="s">
        <v>54</v>
      </c>
      <c r="F11" t="s">
        <v>131</v>
      </c>
      <c r="G11" t="s">
        <v>28</v>
      </c>
      <c r="H11" t="s">
        <v>258</v>
      </c>
    </row>
    <row r="12" spans="1:8" x14ac:dyDescent="0.3">
      <c r="A12" t="s">
        <v>61</v>
      </c>
      <c r="B12" s="2">
        <v>46336</v>
      </c>
      <c r="C12" s="6">
        <f t="shared" ca="1" si="0"/>
        <v>343</v>
      </c>
      <c r="D12" s="7" t="s">
        <v>32</v>
      </c>
      <c r="E12" s="11" t="s">
        <v>54</v>
      </c>
      <c r="F12" t="s">
        <v>132</v>
      </c>
      <c r="G12" t="s">
        <v>57</v>
      </c>
      <c r="H12" t="s">
        <v>58</v>
      </c>
    </row>
    <row r="13" spans="1:8" x14ac:dyDescent="0.3">
      <c r="A13" t="s">
        <v>134</v>
      </c>
      <c r="B13" s="2">
        <v>46286</v>
      </c>
      <c r="C13" s="6">
        <f t="shared" ca="1" si="0"/>
        <v>293</v>
      </c>
      <c r="D13" s="7" t="s">
        <v>33</v>
      </c>
      <c r="E13" s="11" t="s">
        <v>63</v>
      </c>
      <c r="F13" t="s">
        <v>131</v>
      </c>
      <c r="G13" t="s">
        <v>28</v>
      </c>
      <c r="H13" t="s">
        <v>258</v>
      </c>
    </row>
    <row r="14" spans="1:8" x14ac:dyDescent="0.3">
      <c r="A14" t="s">
        <v>62</v>
      </c>
      <c r="B14" s="8">
        <v>45986</v>
      </c>
      <c r="C14" s="6" t="str">
        <f t="shared" ca="1" si="0"/>
        <v>Scaduto 7 giorni fa</v>
      </c>
      <c r="D14" s="7" t="s">
        <v>32</v>
      </c>
      <c r="E14" s="11" t="s">
        <v>63</v>
      </c>
      <c r="F14" t="s">
        <v>132</v>
      </c>
      <c r="G14" t="s">
        <v>59</v>
      </c>
      <c r="H14" t="s">
        <v>118</v>
      </c>
    </row>
    <row r="15" spans="1:8" x14ac:dyDescent="0.3">
      <c r="A15" t="s">
        <v>362</v>
      </c>
      <c r="B15" s="8">
        <v>46314</v>
      </c>
      <c r="C15" s="6">
        <f t="shared" ref="C15" ca="1" si="1">IF(NOT(ISBLANK(B15)), IF(B15-TODAY() &gt;= 0, B15-TODAY(), "Scaduto " &amp; ABS(B15-TODAY()) &amp; " giorni fa"), "")</f>
        <v>321</v>
      </c>
      <c r="D15" s="7" t="s">
        <v>32</v>
      </c>
      <c r="E15" s="11" t="s">
        <v>365</v>
      </c>
      <c r="F15" t="s">
        <v>132</v>
      </c>
      <c r="G15" t="s">
        <v>363</v>
      </c>
      <c r="H15" t="s">
        <v>364</v>
      </c>
    </row>
  </sheetData>
  <conditionalFormatting sqref="C1:C1048576">
    <cfRule type="expression" dxfId="0" priority="1">
      <formula>AND(NOT(ISBLANK(C1)),OR(C1 &lt;=31, ISNUMBER(SEARCH("Scaduto", C1))))</formula>
    </cfRule>
  </conditionalFormatting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E1CAB-D9BC-4F3F-8170-2E562786A0BE}">
  <sheetPr codeName="Sheet4"/>
  <dimension ref="A1:D7"/>
  <sheetViews>
    <sheetView workbookViewId="0">
      <selection activeCell="D2" sqref="D2"/>
    </sheetView>
  </sheetViews>
  <sheetFormatPr defaultRowHeight="14.4" x14ac:dyDescent="0.3"/>
  <cols>
    <col min="1" max="1" width="29.88671875" customWidth="1"/>
    <col min="2" max="2" width="34.33203125" customWidth="1"/>
    <col min="3" max="3" width="23.88671875" customWidth="1"/>
    <col min="4" max="4" width="26.6640625" bestFit="1" customWidth="1"/>
  </cols>
  <sheetData>
    <row r="1" spans="1:4" s="1" customFormat="1" x14ac:dyDescent="0.3">
      <c r="A1" s="1" t="s">
        <v>52</v>
      </c>
      <c r="B1" s="1" t="s">
        <v>21</v>
      </c>
      <c r="C1" s="1" t="s">
        <v>93</v>
      </c>
      <c r="D1" s="1" t="s">
        <v>14</v>
      </c>
    </row>
    <row r="2" spans="1:4" x14ac:dyDescent="0.3">
      <c r="A2" t="s">
        <v>53</v>
      </c>
      <c r="B2" s="14" t="s">
        <v>131</v>
      </c>
      <c r="C2" s="14" t="s">
        <v>28</v>
      </c>
      <c r="D2" s="14" t="s">
        <v>258</v>
      </c>
    </row>
    <row r="3" spans="1:4" x14ac:dyDescent="0.3">
      <c r="A3" t="s">
        <v>54</v>
      </c>
      <c r="B3" s="14" t="s">
        <v>131</v>
      </c>
      <c r="C3" t="s">
        <v>34</v>
      </c>
      <c r="D3" t="s">
        <v>296</v>
      </c>
    </row>
    <row r="4" spans="1:4" x14ac:dyDescent="0.3">
      <c r="A4" t="s">
        <v>53</v>
      </c>
      <c r="B4" s="14" t="s">
        <v>132</v>
      </c>
      <c r="C4" t="s">
        <v>46</v>
      </c>
      <c r="D4" t="s">
        <v>47</v>
      </c>
    </row>
    <row r="5" spans="1:4" x14ac:dyDescent="0.3">
      <c r="A5" t="s">
        <v>54</v>
      </c>
      <c r="B5" s="14" t="s">
        <v>132</v>
      </c>
      <c r="C5" t="s">
        <v>57</v>
      </c>
      <c r="D5" t="s">
        <v>58</v>
      </c>
    </row>
    <row r="6" spans="1:4" x14ac:dyDescent="0.3">
      <c r="A6" t="s">
        <v>63</v>
      </c>
      <c r="B6" s="14" t="s">
        <v>132</v>
      </c>
      <c r="C6" t="s">
        <v>59</v>
      </c>
      <c r="D6" t="s">
        <v>118</v>
      </c>
    </row>
    <row r="7" spans="1:4" x14ac:dyDescent="0.3">
      <c r="A7" t="s">
        <v>66</v>
      </c>
      <c r="B7" s="14" t="s">
        <v>132</v>
      </c>
      <c r="C7" t="s">
        <v>64</v>
      </c>
      <c r="D7" t="s">
        <v>65</v>
      </c>
    </row>
  </sheetData>
  <hyperlinks>
    <hyperlink ref="B4" r:id="rId1" xr:uid="{2B7F8DA9-ABC6-4C2E-BB46-674F441D4CB3}"/>
    <hyperlink ref="B5:B7" r:id="rId2" display="https://www.hostingsolutions.it" xr:uid="{922F0A98-BEF6-4ECD-B8B0-A04462E75FD1}"/>
    <hyperlink ref="B2:B3" r:id="rId3" display="https://www.aruba.it" xr:uid="{BD65CC4A-4183-4BB4-B652-A7436E915E16}"/>
    <hyperlink ref="C2" r:id="rId4" xr:uid="{98D68D34-2262-4AE8-BC80-3DAD03566FCB}"/>
    <hyperlink ref="D2" r:id="rId5" xr:uid="{9ADC6657-3826-4085-BA23-438816E990C2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C57B-37D4-45DE-BF47-322033E88FFD}">
  <sheetPr codeName="Sheet5"/>
  <dimension ref="A1:B6"/>
  <sheetViews>
    <sheetView workbookViewId="0"/>
  </sheetViews>
  <sheetFormatPr defaultRowHeight="14.4" x14ac:dyDescent="0.3"/>
  <cols>
    <col min="1" max="1" width="25.109375" customWidth="1"/>
    <col min="2" max="2" width="15.33203125" customWidth="1"/>
  </cols>
  <sheetData>
    <row r="1" spans="1:2" s="1" customFormat="1" x14ac:dyDescent="0.3">
      <c r="A1" s="1" t="s">
        <v>72</v>
      </c>
      <c r="B1" s="1" t="s">
        <v>14</v>
      </c>
    </row>
    <row r="2" spans="1:2" x14ac:dyDescent="0.3">
      <c r="A2" t="s">
        <v>86</v>
      </c>
      <c r="B2" t="s">
        <v>87</v>
      </c>
    </row>
    <row r="3" spans="1:2" x14ac:dyDescent="0.3">
      <c r="A3" t="s">
        <v>117</v>
      </c>
      <c r="B3" t="s">
        <v>116</v>
      </c>
    </row>
    <row r="4" spans="1:2" x14ac:dyDescent="0.3">
      <c r="B4" t="s">
        <v>130</v>
      </c>
    </row>
    <row r="5" spans="1:2" x14ac:dyDescent="0.3">
      <c r="B5" t="s">
        <v>226</v>
      </c>
    </row>
    <row r="6" spans="1:2" x14ac:dyDescent="0.3">
      <c r="B6" t="s">
        <v>227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Account</vt:lpstr>
      <vt:lpstr>Email</vt:lpstr>
      <vt:lpstr>Pec</vt:lpstr>
      <vt:lpstr>Domini</vt:lpstr>
      <vt:lpstr>Account gestori</vt:lpstr>
      <vt:lpstr>ActiveDirectory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Marcello</dc:creator>
  <cp:lastModifiedBy>Bangherang Studio</cp:lastModifiedBy>
  <cp:lastPrinted>2025-02-13T17:34:24Z</cp:lastPrinted>
  <dcterms:created xsi:type="dcterms:W3CDTF">2024-12-16T11:19:48Z</dcterms:created>
  <dcterms:modified xsi:type="dcterms:W3CDTF">2025-12-02T09:42:29Z</dcterms:modified>
</cp:coreProperties>
</file>